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Лист1!#REF!</definedName>
  </definedNames>
  <calcPr calcId="124519"/>
</workbook>
</file>

<file path=xl/calcChain.xml><?xml version="1.0" encoding="utf-8"?>
<calcChain xmlns="http://schemas.openxmlformats.org/spreadsheetml/2006/main">
  <c r="AM33" i="1"/>
  <c r="AK33"/>
  <c r="AJ33"/>
  <c r="AH33"/>
  <c r="AH5"/>
  <c r="AG12" s="1"/>
  <c r="AF12"/>
  <c r="AE12"/>
  <c r="AD13" s="1"/>
  <c r="AD12"/>
  <c r="AE19"/>
  <c r="AC12"/>
  <c r="AD19"/>
  <c r="AB12"/>
  <c r="AC19" s="1"/>
  <c r="AA12"/>
  <c r="AB19" s="1"/>
  <c r="Z12"/>
  <c r="Y12"/>
  <c r="X12"/>
  <c r="W12"/>
  <c r="W13" s="1"/>
  <c r="V12"/>
  <c r="W19"/>
  <c r="U12"/>
  <c r="V19"/>
  <c r="T12"/>
  <c r="U19" s="1"/>
  <c r="S12"/>
  <c r="T19" s="1"/>
  <c r="C12"/>
  <c r="D12"/>
  <c r="C13" s="1"/>
  <c r="E12"/>
  <c r="F12"/>
  <c r="E19" s="1"/>
  <c r="G12"/>
  <c r="H12"/>
  <c r="H19" s="1"/>
  <c r="I12"/>
  <c r="J12"/>
  <c r="J13" s="1"/>
  <c r="K12"/>
  <c r="L12"/>
  <c r="M12"/>
  <c r="N12"/>
  <c r="O13" s="1"/>
  <c r="O12"/>
  <c r="P12"/>
  <c r="Q12"/>
  <c r="R12"/>
  <c r="AE13"/>
  <c r="AC13"/>
  <c r="Y13"/>
  <c r="E13"/>
  <c r="H13"/>
  <c r="M13"/>
  <c r="Q13"/>
  <c r="U13"/>
  <c r="V13"/>
  <c r="AG6"/>
  <c r="AF6"/>
  <c r="AE6"/>
  <c r="AD6"/>
  <c r="AC6"/>
  <c r="AB6"/>
  <c r="AA6"/>
  <c r="AB7" s="1"/>
  <c r="Z6"/>
  <c r="Y6"/>
  <c r="Y7" s="1"/>
  <c r="C6"/>
  <c r="D6"/>
  <c r="C7" s="1"/>
  <c r="E6"/>
  <c r="F6"/>
  <c r="G6"/>
  <c r="H6"/>
  <c r="I6"/>
  <c r="J6"/>
  <c r="J7" s="1"/>
  <c r="K6"/>
  <c r="L6"/>
  <c r="L7" s="1"/>
  <c r="M6"/>
  <c r="N6"/>
  <c r="O6"/>
  <c r="P6"/>
  <c r="Q6"/>
  <c r="R6"/>
  <c r="S6"/>
  <c r="T6"/>
  <c r="U6"/>
  <c r="V6"/>
  <c r="W6"/>
  <c r="X6"/>
  <c r="G7"/>
  <c r="S7"/>
  <c r="AN34"/>
  <c r="AL34"/>
  <c r="AK5"/>
  <c r="AM5"/>
  <c r="AJ5"/>
  <c r="X19" l="1"/>
  <c r="W26" s="1"/>
  <c r="W7"/>
  <c r="P7"/>
  <c r="N7"/>
  <c r="D7"/>
  <c r="Z7"/>
  <c r="G13"/>
  <c r="G14" s="1"/>
  <c r="K13"/>
  <c r="F13"/>
  <c r="AD7"/>
  <c r="AC7"/>
  <c r="AC8" s="1"/>
  <c r="AB13"/>
  <c r="Z19"/>
  <c r="Z20" s="1"/>
  <c r="Y19"/>
  <c r="Z13"/>
  <c r="AA13"/>
  <c r="AB14" s="1"/>
  <c r="AC14"/>
  <c r="AA19"/>
  <c r="X13"/>
  <c r="X14" s="1"/>
  <c r="X26"/>
  <c r="X7"/>
  <c r="X8" s="1"/>
  <c r="V7"/>
  <c r="U7"/>
  <c r="AK6"/>
  <c r="V14"/>
  <c r="Y14"/>
  <c r="T7"/>
  <c r="U8" s="1"/>
  <c r="S13"/>
  <c r="R19"/>
  <c r="S20" s="1"/>
  <c r="Q7"/>
  <c r="P13"/>
  <c r="R7"/>
  <c r="R8" s="1"/>
  <c r="T13"/>
  <c r="R13"/>
  <c r="S19"/>
  <c r="Q19"/>
  <c r="Q20" s="1"/>
  <c r="N19"/>
  <c r="O7"/>
  <c r="O8" s="1"/>
  <c r="P19"/>
  <c r="Q14"/>
  <c r="P14"/>
  <c r="M7"/>
  <c r="M8" s="1"/>
  <c r="N13"/>
  <c r="O14" s="1"/>
  <c r="O19"/>
  <c r="P20" s="1"/>
  <c r="M19"/>
  <c r="N8"/>
  <c r="J19"/>
  <c r="K7"/>
  <c r="L8" s="1"/>
  <c r="L13"/>
  <c r="L19"/>
  <c r="M20" s="1"/>
  <c r="K14"/>
  <c r="K8"/>
  <c r="I7"/>
  <c r="I13"/>
  <c r="K19"/>
  <c r="I19"/>
  <c r="J20" s="1"/>
  <c r="F14"/>
  <c r="H7"/>
  <c r="I14"/>
  <c r="AF19"/>
  <c r="AE20" s="1"/>
  <c r="AM12"/>
  <c r="AJ12"/>
  <c r="AF13"/>
  <c r="AK12"/>
  <c r="H8"/>
  <c r="I8"/>
  <c r="C8"/>
  <c r="E7"/>
  <c r="AE14"/>
  <c r="AH12"/>
  <c r="AF7"/>
  <c r="AJ6"/>
  <c r="AM6"/>
  <c r="F7"/>
  <c r="AH6"/>
  <c r="AG7" s="1"/>
  <c r="F19"/>
  <c r="D13"/>
  <c r="D14" s="1"/>
  <c r="D19"/>
  <c r="AE26"/>
  <c r="Y20"/>
  <c r="Z26"/>
  <c r="S26"/>
  <c r="T20"/>
  <c r="T26"/>
  <c r="Q26"/>
  <c r="R26"/>
  <c r="R27" s="1"/>
  <c r="O26"/>
  <c r="P26"/>
  <c r="P27" s="1"/>
  <c r="M26"/>
  <c r="N26"/>
  <c r="N27" s="1"/>
  <c r="K26"/>
  <c r="L26"/>
  <c r="L27" s="1"/>
  <c r="I26"/>
  <c r="J26"/>
  <c r="J27" s="1"/>
  <c r="E26"/>
  <c r="E20"/>
  <c r="AG19"/>
  <c r="AG13"/>
  <c r="U26"/>
  <c r="V20"/>
  <c r="V26"/>
  <c r="U20"/>
  <c r="U21" s="1"/>
  <c r="AC26"/>
  <c r="AC20"/>
  <c r="AB20"/>
  <c r="AD26"/>
  <c r="AD20"/>
  <c r="AA7"/>
  <c r="AE7"/>
  <c r="Z14"/>
  <c r="AD14"/>
  <c r="G19"/>
  <c r="C19"/>
  <c r="V27" l="1"/>
  <c r="AD15"/>
  <c r="AE8"/>
  <c r="AH13"/>
  <c r="I20"/>
  <c r="K20"/>
  <c r="J21" s="1"/>
  <c r="J22" s="1"/>
  <c r="L20"/>
  <c r="N20"/>
  <c r="N21" s="1"/>
  <c r="O20"/>
  <c r="R20"/>
  <c r="R21" s="1"/>
  <c r="X20"/>
  <c r="Y26"/>
  <c r="X27" s="1"/>
  <c r="J8"/>
  <c r="T8"/>
  <c r="W20"/>
  <c r="V8"/>
  <c r="V9" s="1"/>
  <c r="AD27"/>
  <c r="X21"/>
  <c r="X22" s="1"/>
  <c r="AA26"/>
  <c r="AA20"/>
  <c r="AB21" s="1"/>
  <c r="AB26"/>
  <c r="AC27" s="1"/>
  <c r="AA14"/>
  <c r="Z15" s="1"/>
  <c r="W14"/>
  <c r="X15" s="1"/>
  <c r="W8"/>
  <c r="Y8"/>
  <c r="X9" s="1"/>
  <c r="T14"/>
  <c r="U14"/>
  <c r="U9"/>
  <c r="S8"/>
  <c r="R14"/>
  <c r="S14"/>
  <c r="Q8"/>
  <c r="R9" s="1"/>
  <c r="P8"/>
  <c r="Q15"/>
  <c r="L9"/>
  <c r="M14"/>
  <c r="N14"/>
  <c r="P15"/>
  <c r="M9"/>
  <c r="O9"/>
  <c r="N9"/>
  <c r="K9"/>
  <c r="L10" s="1"/>
  <c r="L14"/>
  <c r="J14"/>
  <c r="H14"/>
  <c r="H15"/>
  <c r="F8"/>
  <c r="E8"/>
  <c r="D8"/>
  <c r="J9"/>
  <c r="I9"/>
  <c r="G8"/>
  <c r="E14"/>
  <c r="C14"/>
  <c r="C15" s="1"/>
  <c r="C26"/>
  <c r="D20"/>
  <c r="AK19"/>
  <c r="AH19"/>
  <c r="D26"/>
  <c r="D27" s="1"/>
  <c r="C20"/>
  <c r="AM19"/>
  <c r="AJ19"/>
  <c r="G26"/>
  <c r="H20"/>
  <c r="H26"/>
  <c r="H27" s="1"/>
  <c r="G20"/>
  <c r="AA8"/>
  <c r="Z8"/>
  <c r="AK7"/>
  <c r="AM7"/>
  <c r="AJ7"/>
  <c r="AD21"/>
  <c r="AF26"/>
  <c r="AE27" s="1"/>
  <c r="AG26"/>
  <c r="AG20"/>
  <c r="AF20"/>
  <c r="AD8"/>
  <c r="AD9" s="1"/>
  <c r="U27"/>
  <c r="F26"/>
  <c r="I27"/>
  <c r="I28" s="1"/>
  <c r="K27"/>
  <c r="K28" s="1"/>
  <c r="M27"/>
  <c r="M28" s="1"/>
  <c r="O27"/>
  <c r="O28" s="1"/>
  <c r="Q27"/>
  <c r="Q28" s="1"/>
  <c r="T27"/>
  <c r="S27"/>
  <c r="Y15"/>
  <c r="AB8"/>
  <c r="AB9" s="1"/>
  <c r="W27"/>
  <c r="AH7"/>
  <c r="Y21"/>
  <c r="AA15"/>
  <c r="W21"/>
  <c r="V21"/>
  <c r="AF14"/>
  <c r="AE15" s="1"/>
  <c r="AG14"/>
  <c r="AM13"/>
  <c r="AJ13"/>
  <c r="AK13"/>
  <c r="AA21"/>
  <c r="AC21"/>
  <c r="F20"/>
  <c r="F21" s="1"/>
  <c r="I21"/>
  <c r="K21"/>
  <c r="M21"/>
  <c r="O21"/>
  <c r="P21"/>
  <c r="Q21"/>
  <c r="S21"/>
  <c r="T21"/>
  <c r="AC9"/>
  <c r="AC10" s="1"/>
  <c r="AC15"/>
  <c r="AF8"/>
  <c r="Y27"/>
  <c r="AC22" l="1"/>
  <c r="AD28"/>
  <c r="L21"/>
  <c r="L22" s="1"/>
  <c r="Z21"/>
  <c r="W28"/>
  <c r="F27"/>
  <c r="G9"/>
  <c r="M15"/>
  <c r="R15"/>
  <c r="Q16" s="1"/>
  <c r="S9"/>
  <c r="W9"/>
  <c r="V10" s="1"/>
  <c r="Z27"/>
  <c r="AB27"/>
  <c r="AC28" s="1"/>
  <c r="Y28"/>
  <c r="AH14"/>
  <c r="Y16"/>
  <c r="AB15"/>
  <c r="AB16" s="1"/>
  <c r="Z22"/>
  <c r="AA27"/>
  <c r="W15"/>
  <c r="X16" s="1"/>
  <c r="T22"/>
  <c r="R22"/>
  <c r="P22"/>
  <c r="N22"/>
  <c r="W10"/>
  <c r="T15"/>
  <c r="U15"/>
  <c r="V15"/>
  <c r="W22"/>
  <c r="S28"/>
  <c r="U28"/>
  <c r="T9"/>
  <c r="T10" s="1"/>
  <c r="S15"/>
  <c r="U10"/>
  <c r="P9"/>
  <c r="O10" s="1"/>
  <c r="Q9"/>
  <c r="L15"/>
  <c r="O15"/>
  <c r="N15"/>
  <c r="R16"/>
  <c r="M16"/>
  <c r="N10"/>
  <c r="P10"/>
  <c r="M10"/>
  <c r="K15"/>
  <c r="J15"/>
  <c r="I15"/>
  <c r="G15"/>
  <c r="J10"/>
  <c r="K10"/>
  <c r="C9"/>
  <c r="C10" s="1"/>
  <c r="D9"/>
  <c r="F9"/>
  <c r="E9"/>
  <c r="AF15"/>
  <c r="AE16" s="1"/>
  <c r="H9"/>
  <c r="F15"/>
  <c r="E15"/>
  <c r="E27"/>
  <c r="E28" s="1"/>
  <c r="AF21"/>
  <c r="D15"/>
  <c r="AG8"/>
  <c r="AH26"/>
  <c r="AG27" s="1"/>
  <c r="C27"/>
  <c r="AK26"/>
  <c r="AM26"/>
  <c r="AJ26"/>
  <c r="AF9"/>
  <c r="X28"/>
  <c r="X29" s="1"/>
  <c r="AE9"/>
  <c r="AE10" s="1"/>
  <c r="Y22"/>
  <c r="Y23" s="1"/>
  <c r="AA9"/>
  <c r="AB10" s="1"/>
  <c r="G27"/>
  <c r="G28" s="1"/>
  <c r="D28"/>
  <c r="AK14"/>
  <c r="AG15"/>
  <c r="Y9"/>
  <c r="AM8"/>
  <c r="AJ8"/>
  <c r="AH8"/>
  <c r="Z9"/>
  <c r="C21"/>
  <c r="AM20"/>
  <c r="AJ20"/>
  <c r="AH20"/>
  <c r="AG21" s="1"/>
  <c r="AK20"/>
  <c r="U22"/>
  <c r="AJ14"/>
  <c r="S22"/>
  <c r="Q22"/>
  <c r="Q23" s="1"/>
  <c r="O22"/>
  <c r="M22"/>
  <c r="M23" s="1"/>
  <c r="E21"/>
  <c r="AD16"/>
  <c r="AA22"/>
  <c r="V22"/>
  <c r="V23" s="1"/>
  <c r="Z28"/>
  <c r="AM14"/>
  <c r="T28"/>
  <c r="R28"/>
  <c r="R29" s="1"/>
  <c r="P28"/>
  <c r="P29" s="1"/>
  <c r="N28"/>
  <c r="N29" s="1"/>
  <c r="L28"/>
  <c r="L29" s="1"/>
  <c r="J28"/>
  <c r="J29" s="1"/>
  <c r="V28"/>
  <c r="AB22"/>
  <c r="Z16"/>
  <c r="AF27"/>
  <c r="AE21"/>
  <c r="AE22" s="1"/>
  <c r="G21"/>
  <c r="H21"/>
  <c r="H22" s="1"/>
  <c r="D21"/>
  <c r="AF28" l="1"/>
  <c r="F28"/>
  <c r="F29" s="1"/>
  <c r="T29"/>
  <c r="K22"/>
  <c r="K23" s="1"/>
  <c r="H10"/>
  <c r="H16"/>
  <c r="T16"/>
  <c r="AB23"/>
  <c r="Z10"/>
  <c r="AC16"/>
  <c r="AA28"/>
  <c r="AB28"/>
  <c r="Z29"/>
  <c r="AA16"/>
  <c r="AB17" s="1"/>
  <c r="X23"/>
  <c r="U16"/>
  <c r="V29"/>
  <c r="AJ15"/>
  <c r="O23"/>
  <c r="S23"/>
  <c r="S16"/>
  <c r="R17" s="1"/>
  <c r="S10"/>
  <c r="V16"/>
  <c r="U17" s="1"/>
  <c r="W16"/>
  <c r="N16"/>
  <c r="Q10"/>
  <c r="R10"/>
  <c r="T17"/>
  <c r="P16"/>
  <c r="O16"/>
  <c r="I16"/>
  <c r="L16"/>
  <c r="K16"/>
  <c r="J16"/>
  <c r="D16"/>
  <c r="F10"/>
  <c r="E10"/>
  <c r="AD17"/>
  <c r="H28"/>
  <c r="H29" s="1"/>
  <c r="G10"/>
  <c r="C16"/>
  <c r="C17" s="1"/>
  <c r="I10"/>
  <c r="D10"/>
  <c r="F16"/>
  <c r="G16"/>
  <c r="D22"/>
  <c r="F22"/>
  <c r="AD10"/>
  <c r="E16"/>
  <c r="AK21"/>
  <c r="AH21"/>
  <c r="C22"/>
  <c r="AM21"/>
  <c r="AJ21"/>
  <c r="AK15"/>
  <c r="G22"/>
  <c r="AG22"/>
  <c r="W29"/>
  <c r="AA17"/>
  <c r="I22"/>
  <c r="R23"/>
  <c r="R24" s="1"/>
  <c r="U29"/>
  <c r="I29"/>
  <c r="I30" s="1"/>
  <c r="M29"/>
  <c r="M30" s="1"/>
  <c r="Q29"/>
  <c r="Q30" s="1"/>
  <c r="Y17"/>
  <c r="AF16"/>
  <c r="AE17" s="1"/>
  <c r="P23"/>
  <c r="X10"/>
  <c r="Y10"/>
  <c r="C28"/>
  <c r="AM27"/>
  <c r="AJ27"/>
  <c r="AH27"/>
  <c r="AG28" s="1"/>
  <c r="AK27"/>
  <c r="AG9"/>
  <c r="AH9" s="1"/>
  <c r="AK8"/>
  <c r="H23"/>
  <c r="AA23"/>
  <c r="E22"/>
  <c r="AC17"/>
  <c r="Z23"/>
  <c r="U23"/>
  <c r="L23"/>
  <c r="L24" s="1"/>
  <c r="T23"/>
  <c r="T24" s="1"/>
  <c r="AH15"/>
  <c r="AG16" s="1"/>
  <c r="G29"/>
  <c r="G30" s="1"/>
  <c r="AA10"/>
  <c r="AD22"/>
  <c r="AD23" s="1"/>
  <c r="AF22"/>
  <c r="E29"/>
  <c r="F30" s="1"/>
  <c r="K29"/>
  <c r="K30" s="1"/>
  <c r="O29"/>
  <c r="O30" s="1"/>
  <c r="S29"/>
  <c r="AE28"/>
  <c r="AF29" s="1"/>
  <c r="W23"/>
  <c r="AM15"/>
  <c r="N23"/>
  <c r="N24" s="1"/>
  <c r="Y29"/>
  <c r="Y30" l="1"/>
  <c r="Y31" s="1"/>
  <c r="W24"/>
  <c r="S30"/>
  <c r="AF23"/>
  <c r="Z24"/>
  <c r="E23"/>
  <c r="P24"/>
  <c r="U30"/>
  <c r="W30"/>
  <c r="G23"/>
  <c r="J17"/>
  <c r="O17"/>
  <c r="S17"/>
  <c r="AA29"/>
  <c r="Z17"/>
  <c r="AB29"/>
  <c r="AC29"/>
  <c r="W17"/>
  <c r="X17"/>
  <c r="V17"/>
  <c r="N17"/>
  <c r="Q17"/>
  <c r="P17"/>
  <c r="K17"/>
  <c r="I17"/>
  <c r="M17"/>
  <c r="L17"/>
  <c r="F17"/>
  <c r="D17"/>
  <c r="E17"/>
  <c r="H17"/>
  <c r="G17"/>
  <c r="AK16"/>
  <c r="AG10"/>
  <c r="AK9"/>
  <c r="X30"/>
  <c r="U24"/>
  <c r="O24"/>
  <c r="AA24"/>
  <c r="Z30"/>
  <c r="P30"/>
  <c r="P31" s="1"/>
  <c r="AJ9"/>
  <c r="AF10"/>
  <c r="AH10" s="1"/>
  <c r="AF17"/>
  <c r="H30"/>
  <c r="H31" s="1"/>
  <c r="AH16"/>
  <c r="AG17" s="1"/>
  <c r="AJ16"/>
  <c r="X24"/>
  <c r="M24"/>
  <c r="AC23"/>
  <c r="N30"/>
  <c r="N31" s="1"/>
  <c r="V30"/>
  <c r="AE29"/>
  <c r="AD29"/>
  <c r="AH28"/>
  <c r="AG29" s="1"/>
  <c r="C29"/>
  <c r="AK28"/>
  <c r="AM28"/>
  <c r="AJ28"/>
  <c r="I23"/>
  <c r="J23"/>
  <c r="C23"/>
  <c r="AM22"/>
  <c r="AJ22"/>
  <c r="AH22"/>
  <c r="AG23" s="1"/>
  <c r="AK22"/>
  <c r="O31"/>
  <c r="S24"/>
  <c r="V24"/>
  <c r="T30"/>
  <c r="L30"/>
  <c r="L31" s="1"/>
  <c r="AM9"/>
  <c r="Y24"/>
  <c r="D29"/>
  <c r="D30" s="1"/>
  <c r="AM16"/>
  <c r="Q24"/>
  <c r="R30"/>
  <c r="R31" s="1"/>
  <c r="J30"/>
  <c r="J31" s="1"/>
  <c r="AE23"/>
  <c r="AE24" s="1"/>
  <c r="D23"/>
  <c r="F23"/>
  <c r="F24" s="1"/>
  <c r="D24" l="1"/>
  <c r="T31"/>
  <c r="AJ10"/>
  <c r="V31"/>
  <c r="X31"/>
  <c r="AB30"/>
  <c r="AA30"/>
  <c r="Z31" s="1"/>
  <c r="AM10"/>
  <c r="AK17"/>
  <c r="AM17"/>
  <c r="AJ17"/>
  <c r="AH17"/>
  <c r="AK23"/>
  <c r="AH23"/>
  <c r="AG24" s="1"/>
  <c r="C24"/>
  <c r="AM23"/>
  <c r="AJ23"/>
  <c r="AC24"/>
  <c r="AB24"/>
  <c r="AA31"/>
  <c r="Q31"/>
  <c r="AF24"/>
  <c r="I24"/>
  <c r="AE30"/>
  <c r="U31"/>
  <c r="H24"/>
  <c r="E24"/>
  <c r="AD24"/>
  <c r="S31"/>
  <c r="J24"/>
  <c r="K24"/>
  <c r="C30"/>
  <c r="AM29"/>
  <c r="AJ29"/>
  <c r="AH29"/>
  <c r="AG30" s="1"/>
  <c r="AK29"/>
  <c r="AD30"/>
  <c r="AC30"/>
  <c r="I31"/>
  <c r="E30"/>
  <c r="G24"/>
  <c r="W31"/>
  <c r="M31"/>
  <c r="G31"/>
  <c r="K31"/>
  <c r="AK10"/>
  <c r="AF30"/>
  <c r="AD31" l="1"/>
  <c r="AK24"/>
  <c r="AH24"/>
  <c r="AM24"/>
  <c r="AJ24"/>
  <c r="AE31"/>
  <c r="E31"/>
  <c r="F31"/>
  <c r="AC31"/>
  <c r="AB31"/>
  <c r="AH30"/>
  <c r="AG31" s="1"/>
  <c r="C31"/>
  <c r="AK30"/>
  <c r="AM30"/>
  <c r="AJ30"/>
  <c r="AF31"/>
  <c r="D31"/>
  <c r="AK31" l="1"/>
  <c r="AH31"/>
  <c r="AH34" s="1"/>
  <c r="AM31"/>
  <c r="AJ31"/>
  <c r="AJ34" s="1"/>
  <c r="AM34"/>
</calcChain>
</file>

<file path=xl/sharedStrings.xml><?xml version="1.0" encoding="utf-8"?>
<sst xmlns="http://schemas.openxmlformats.org/spreadsheetml/2006/main" count="9" uniqueCount="9">
  <si>
    <t xml:space="preserve">                                                                          Ч и с л а     м і с я ц я</t>
  </si>
  <si>
    <t>графік</t>
  </si>
  <si>
    <t>норма</t>
  </si>
  <si>
    <t>дні</t>
  </si>
  <si>
    <t>нічні</t>
  </si>
  <si>
    <t>св'яткові</t>
  </si>
  <si>
    <t>Вихідні</t>
  </si>
  <si>
    <t>Всього</t>
  </si>
  <si>
    <t>Графік позмінної роботи(робота по заповненню) 1. Значення "14-8"-дві зміни, можуть вводитись значення "16-8", "12-12" та інші, перша цифра - 1-зміна; друга цифра-2-зміна. ". Як що проводиться зміна годин в робочій зміни, формули потребують корекції. 2.В ручну вводяться значення в строчці, що виділена рожевим, або за №п/п 1, в довільному порядку-графік наступних змін прописується автоматично. 3.В ручну прописується норма годин на місяць,святкові години та кількість календарних днів, решта вираховується автоматично. Прим.: є інші варіанти шаблонів, які до 95 % даних рахують автоматично, можливі індивідуальні підходи.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</si>
</sst>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34"/>
    </font>
    <font>
      <b/>
      <sz val="10"/>
      <name val="Times New Roman"/>
      <family val="34"/>
    </font>
    <font>
      <b/>
      <sz val="8"/>
      <name val="Times New Roman"/>
      <family val="34"/>
    </font>
    <font>
      <b/>
      <sz val="8"/>
      <color indexed="8"/>
      <name val="Times New Roman"/>
      <family val="34"/>
    </font>
    <font>
      <b/>
      <sz val="10"/>
      <color indexed="44"/>
      <name val="Times New Roman"/>
      <family val="34"/>
    </font>
    <font>
      <b/>
      <sz val="10"/>
      <color indexed="9"/>
      <name val="Times New Roman"/>
      <family val="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medium">
        <color rgb="FF50505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2" fillId="0" borderId="1" xfId="0" applyFont="1" applyFill="1" applyBorder="1"/>
    <xf numFmtId="0" fontId="1" fillId="0" borderId="2" xfId="0" applyFont="1" applyFill="1" applyBorder="1"/>
    <xf numFmtId="0" fontId="1" fillId="0" borderId="3" xfId="0" applyFont="1" applyFill="1" applyBorder="1"/>
    <xf numFmtId="0" fontId="1" fillId="0" borderId="0" xfId="0" applyFont="1"/>
    <xf numFmtId="0" fontId="3" fillId="2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/>
    </xf>
    <xf numFmtId="1" fontId="2" fillId="0" borderId="7" xfId="0" applyNumberFormat="1" applyFont="1" applyFill="1" applyBorder="1" applyAlignment="1">
      <alignment horizontal="center"/>
    </xf>
    <xf numFmtId="1" fontId="4" fillId="0" borderId="7" xfId="0" applyNumberFormat="1" applyFont="1" applyFill="1" applyBorder="1" applyAlignment="1">
      <alignment horizontal="center"/>
    </xf>
    <xf numFmtId="0" fontId="1" fillId="0" borderId="11" xfId="0" applyFont="1" applyBorder="1"/>
    <xf numFmtId="0" fontId="1" fillId="0" borderId="0" xfId="0" applyFont="1" applyFill="1"/>
    <xf numFmtId="0" fontId="3" fillId="0" borderId="7" xfId="0" applyFont="1" applyFill="1" applyBorder="1" applyAlignment="1">
      <alignment horizontal="center"/>
    </xf>
    <xf numFmtId="1" fontId="3" fillId="0" borderId="7" xfId="0" applyNumberFormat="1" applyFont="1" applyFill="1" applyBorder="1"/>
    <xf numFmtId="0" fontId="2" fillId="0" borderId="0" xfId="0" applyFont="1" applyBorder="1" applyAlignment="1">
      <alignment horizontal="center"/>
    </xf>
    <xf numFmtId="1" fontId="2" fillId="0" borderId="0" xfId="0" applyNumberFormat="1" applyFont="1" applyBorder="1" applyAlignment="1">
      <alignment horizontal="center"/>
    </xf>
    <xf numFmtId="0" fontId="2" fillId="0" borderId="0" xfId="0" applyFont="1" applyFill="1" applyBorder="1"/>
    <xf numFmtId="0" fontId="5" fillId="0" borderId="0" xfId="0" applyFont="1" applyFill="1" applyBorder="1"/>
    <xf numFmtId="0" fontId="6" fillId="0" borderId="0" xfId="0" applyFont="1" applyFill="1" applyBorder="1"/>
    <xf numFmtId="1" fontId="1" fillId="0" borderId="0" xfId="0" applyNumberFormat="1" applyFont="1"/>
    <xf numFmtId="0" fontId="1" fillId="0" borderId="0" xfId="0" applyFont="1" applyFill="1" applyBorder="1"/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164" fontId="4" fillId="0" borderId="0" xfId="0" applyNumberFormat="1" applyFont="1" applyFill="1" applyBorder="1" applyAlignment="1">
      <alignment horizontal="center"/>
    </xf>
    <xf numFmtId="1" fontId="4" fillId="0" borderId="0" xfId="0" applyNumberFormat="1" applyFont="1" applyFill="1" applyBorder="1" applyAlignment="1">
      <alignment horizontal="center"/>
    </xf>
    <xf numFmtId="1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1" fontId="1" fillId="0" borderId="0" xfId="0" applyNumberFormat="1" applyFont="1" applyFill="1" applyBorder="1" applyAlignment="1">
      <alignment horizontal="center"/>
    </xf>
    <xf numFmtId="1" fontId="3" fillId="0" borderId="0" xfId="0" applyNumberFormat="1" applyFont="1" applyFill="1" applyBorder="1"/>
    <xf numFmtId="1" fontId="3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1" fontId="1" fillId="0" borderId="0" xfId="0" applyNumberFormat="1" applyFont="1" applyFill="1" applyBorder="1"/>
    <xf numFmtId="0" fontId="4" fillId="0" borderId="0" xfId="0" applyFont="1" applyFill="1" applyBorder="1" applyAlignment="1">
      <alignment horizontal="center"/>
    </xf>
    <xf numFmtId="0" fontId="1" fillId="0" borderId="0" xfId="0" applyFont="1" applyBorder="1" applyAlignment="1"/>
    <xf numFmtId="0" fontId="3" fillId="0" borderId="11" xfId="0" applyFont="1" applyBorder="1" applyAlignment="1">
      <alignment horizontal="center" vertical="center" textRotation="90" wrapText="1"/>
    </xf>
    <xf numFmtId="1" fontId="3" fillId="0" borderId="11" xfId="0" applyNumberFormat="1" applyFont="1" applyBorder="1" applyAlignment="1">
      <alignment horizontal="center" vertical="center" textRotation="90"/>
    </xf>
    <xf numFmtId="0" fontId="3" fillId="0" borderId="17" xfId="0" applyFont="1" applyFill="1" applyBorder="1" applyAlignment="1">
      <alignment horizontal="center" vertical="center"/>
    </xf>
    <xf numFmtId="1" fontId="3" fillId="0" borderId="11" xfId="0" applyNumberFormat="1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textRotation="90"/>
    </xf>
    <xf numFmtId="1" fontId="4" fillId="0" borderId="18" xfId="0" applyNumberFormat="1" applyFont="1" applyFill="1" applyBorder="1" applyAlignment="1">
      <alignment horizontal="center"/>
    </xf>
    <xf numFmtId="0" fontId="3" fillId="0" borderId="19" xfId="0" applyFont="1" applyFill="1" applyBorder="1" applyAlignment="1">
      <alignment horizontal="center"/>
    </xf>
    <xf numFmtId="1" fontId="3" fillId="0" borderId="20" xfId="0" applyNumberFormat="1" applyFont="1" applyBorder="1" applyAlignment="1">
      <alignment horizontal="center" vertical="center"/>
    </xf>
    <xf numFmtId="0" fontId="2" fillId="0" borderId="21" xfId="0" applyFont="1" applyBorder="1" applyAlignment="1">
      <alignment vertical="center"/>
    </xf>
    <xf numFmtId="1" fontId="3" fillId="0" borderId="21" xfId="0" applyNumberFormat="1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/>
    </xf>
    <xf numFmtId="1" fontId="2" fillId="0" borderId="11" xfId="0" applyNumberFormat="1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 vertical="center"/>
    </xf>
    <xf numFmtId="1" fontId="1" fillId="0" borderId="6" xfId="0" applyNumberFormat="1" applyFont="1" applyFill="1" applyBorder="1" applyAlignment="1">
      <alignment horizontal="center"/>
    </xf>
    <xf numFmtId="0" fontId="2" fillId="3" borderId="24" xfId="0" applyFont="1" applyFill="1" applyBorder="1" applyAlignment="1">
      <alignment horizontal="center"/>
    </xf>
    <xf numFmtId="1" fontId="2" fillId="3" borderId="24" xfId="0" applyNumberFormat="1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12" xfId="0" applyFont="1" applyFill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2" fillId="0" borderId="24" xfId="0" applyFont="1" applyFill="1" applyBorder="1" applyAlignment="1">
      <alignment horizontal="center"/>
    </xf>
    <xf numFmtId="1" fontId="2" fillId="0" borderId="24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textRotation="90"/>
    </xf>
    <xf numFmtId="1" fontId="3" fillId="0" borderId="0" xfId="0" applyNumberFormat="1" applyFont="1" applyFill="1" applyBorder="1" applyAlignment="1">
      <alignment horizontal="center" vertical="center" textRotation="90"/>
    </xf>
    <xf numFmtId="0" fontId="3" fillId="0" borderId="0" xfId="0" applyFont="1" applyFill="1" applyBorder="1" applyAlignment="1">
      <alignment horizontal="center" vertical="center" textRotation="90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textRotation="90" wrapText="1"/>
    </xf>
    <xf numFmtId="0" fontId="3" fillId="0" borderId="0" xfId="0" applyFont="1" applyFill="1" applyBorder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1" fontId="3" fillId="0" borderId="8" xfId="0" applyNumberFormat="1" applyFont="1" applyBorder="1" applyAlignment="1">
      <alignment horizontal="center" vertical="center" textRotation="90"/>
    </xf>
    <xf numFmtId="1" fontId="3" fillId="0" borderId="14" xfId="0" applyNumberFormat="1" applyFont="1" applyBorder="1" applyAlignment="1">
      <alignment horizontal="center" vertical="center" textRotation="90"/>
    </xf>
    <xf numFmtId="0" fontId="3" fillId="0" borderId="9" xfId="0" applyFont="1" applyBorder="1" applyAlignment="1">
      <alignment horizontal="center" vertical="center" textRotation="90"/>
    </xf>
    <xf numFmtId="0" fontId="3" fillId="0" borderId="16" xfId="0" applyFont="1" applyBorder="1" applyAlignment="1">
      <alignment horizontal="center" vertical="center" textRotation="90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49" fontId="3" fillId="0" borderId="10" xfId="0" applyNumberFormat="1" applyFont="1" applyBorder="1" applyAlignment="1">
      <alignment horizontal="center" vertical="center" textRotation="90" wrapText="1"/>
    </xf>
    <xf numFmtId="0" fontId="3" fillId="0" borderId="1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textRotation="90" wrapText="1"/>
    </xf>
    <xf numFmtId="0" fontId="3" fillId="0" borderId="14" xfId="0" applyFont="1" applyBorder="1" applyAlignment="1">
      <alignment horizontal="center" vertical="center" textRotation="90" wrapText="1"/>
    </xf>
    <xf numFmtId="0" fontId="1" fillId="0" borderId="0" xfId="0" applyFont="1" applyFill="1" applyAlignment="1">
      <alignment horizontal="justify" vertical="top" wrapText="1"/>
    </xf>
    <xf numFmtId="0" fontId="0" fillId="0" borderId="0" xfId="0" applyAlignment="1">
      <alignment horizontal="justify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externalLinkPath" Target="xlFile://Root/D:/Windows/ServiceProfiles/NetworkService/AppData/Local/Packages/oice_16_974fa576_32c1d314_315a/AC/Temp/F08ABF1.tm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P415"/>
  <sheetViews>
    <sheetView tabSelected="1" topLeftCell="A21" zoomScale="86" zoomScaleNormal="86" workbookViewId="0">
      <selection activeCell="C40" sqref="C40"/>
    </sheetView>
  </sheetViews>
  <sheetFormatPr defaultRowHeight="14.25"/>
  <cols>
    <col min="1" max="1" width="5.7109375" style="4" customWidth="1"/>
    <col min="2" max="2" width="9.140625" style="4"/>
    <col min="3" max="3" width="4.28515625" style="12" customWidth="1"/>
    <col min="4" max="33" width="2.7109375" style="4" customWidth="1"/>
    <col min="34" max="35" width="4.28515625" style="4" customWidth="1"/>
    <col min="36" max="36" width="6.140625" style="20" customWidth="1"/>
    <col min="37" max="37" width="5" style="20" customWidth="1"/>
    <col min="38" max="38" width="8.42578125" style="20" customWidth="1"/>
    <col min="39" max="39" width="4.28515625" style="20" customWidth="1"/>
    <col min="40" max="40" width="4.28515625" style="4" customWidth="1"/>
    <col min="41" max="16384" width="9.140625" style="4"/>
  </cols>
  <sheetData>
    <row r="1" spans="1:42" ht="15" customHeight="1">
      <c r="A1" s="80"/>
      <c r="B1" s="82"/>
      <c r="C1" s="1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3"/>
      <c r="AH1" s="83" t="s">
        <v>1</v>
      </c>
      <c r="AI1" s="85" t="s">
        <v>2</v>
      </c>
      <c r="AJ1" s="76" t="s">
        <v>3</v>
      </c>
      <c r="AK1" s="76" t="s">
        <v>4</v>
      </c>
      <c r="AL1" s="76" t="s">
        <v>5</v>
      </c>
      <c r="AM1" s="76" t="s">
        <v>6</v>
      </c>
      <c r="AN1" s="78" t="s">
        <v>7</v>
      </c>
    </row>
    <row r="2" spans="1:42" ht="15" thickBot="1">
      <c r="A2" s="81"/>
      <c r="B2" s="81"/>
      <c r="C2" s="5">
        <v>1</v>
      </c>
      <c r="D2" s="6">
        <v>2</v>
      </c>
      <c r="E2" s="7">
        <v>3</v>
      </c>
      <c r="F2" s="7">
        <v>4</v>
      </c>
      <c r="G2" s="7">
        <v>5</v>
      </c>
      <c r="H2" s="7">
        <v>6</v>
      </c>
      <c r="I2" s="5">
        <v>7</v>
      </c>
      <c r="J2" s="7">
        <v>8</v>
      </c>
      <c r="K2" s="6">
        <v>9</v>
      </c>
      <c r="L2" s="7">
        <v>10</v>
      </c>
      <c r="M2" s="7">
        <v>11</v>
      </c>
      <c r="N2" s="7">
        <v>12</v>
      </c>
      <c r="O2" s="7">
        <v>13</v>
      </c>
      <c r="P2" s="7">
        <v>14</v>
      </c>
      <c r="Q2" s="7">
        <v>15</v>
      </c>
      <c r="R2" s="7">
        <v>16</v>
      </c>
      <c r="S2" s="7">
        <v>17</v>
      </c>
      <c r="T2" s="7">
        <v>18</v>
      </c>
      <c r="U2" s="7">
        <v>19</v>
      </c>
      <c r="V2" s="7">
        <v>20</v>
      </c>
      <c r="W2" s="7">
        <v>21</v>
      </c>
      <c r="X2" s="7">
        <v>22</v>
      </c>
      <c r="Y2" s="7">
        <v>23</v>
      </c>
      <c r="Z2" s="7">
        <v>24</v>
      </c>
      <c r="AA2" s="7">
        <v>25</v>
      </c>
      <c r="AB2" s="7">
        <v>26</v>
      </c>
      <c r="AC2" s="7">
        <v>27</v>
      </c>
      <c r="AD2" s="7">
        <v>28</v>
      </c>
      <c r="AE2" s="7">
        <v>29</v>
      </c>
      <c r="AF2" s="7">
        <v>30</v>
      </c>
      <c r="AG2" s="6">
        <v>31</v>
      </c>
      <c r="AH2" s="84"/>
      <c r="AI2" s="86"/>
      <c r="AJ2" s="77"/>
      <c r="AK2" s="77"/>
      <c r="AL2" s="77"/>
      <c r="AM2" s="77"/>
      <c r="AN2" s="79"/>
      <c r="AP2" s="37"/>
    </row>
    <row r="3" spans="1:42">
      <c r="A3" s="51"/>
      <c r="B3" s="51"/>
      <c r="C3" s="54"/>
      <c r="D3" s="7"/>
      <c r="E3" s="7"/>
      <c r="F3" s="7"/>
      <c r="G3" s="7"/>
      <c r="H3" s="7"/>
      <c r="I3" s="5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40"/>
      <c r="AH3" s="43"/>
      <c r="AI3" s="38"/>
      <c r="AJ3" s="39"/>
      <c r="AK3" s="39"/>
      <c r="AL3" s="39"/>
      <c r="AM3" s="39"/>
      <c r="AN3" s="44"/>
      <c r="AP3" s="37"/>
    </row>
    <row r="4" spans="1:42">
      <c r="A4" s="51"/>
      <c r="B4" s="51"/>
      <c r="C4" s="54"/>
      <c r="D4" s="7"/>
      <c r="E4" s="7"/>
      <c r="F4" s="7"/>
      <c r="G4" s="7"/>
      <c r="H4" s="7"/>
      <c r="I4" s="5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40"/>
      <c r="AH4" s="43"/>
      <c r="AI4" s="38"/>
      <c r="AJ4" s="39"/>
      <c r="AK4" s="39"/>
      <c r="AL4" s="39"/>
      <c r="AM4" s="39"/>
      <c r="AN4" s="44"/>
      <c r="AP4" s="37"/>
    </row>
    <row r="5" spans="1:42">
      <c r="A5" s="56">
        <v>1</v>
      </c>
      <c r="B5" s="57">
        <v>1</v>
      </c>
      <c r="C5" s="58">
        <v>8</v>
      </c>
      <c r="D5" s="59"/>
      <c r="E5" s="59"/>
      <c r="F5" s="59">
        <v>14</v>
      </c>
      <c r="G5" s="59">
        <v>8</v>
      </c>
      <c r="H5" s="59"/>
      <c r="I5" s="59"/>
      <c r="J5" s="59">
        <v>14</v>
      </c>
      <c r="K5" s="59">
        <v>8</v>
      </c>
      <c r="L5" s="59"/>
      <c r="M5" s="59"/>
      <c r="N5" s="59">
        <v>14</v>
      </c>
      <c r="O5" s="59">
        <v>8</v>
      </c>
      <c r="P5" s="59"/>
      <c r="Q5" s="59"/>
      <c r="R5" s="59">
        <v>14</v>
      </c>
      <c r="S5" s="59">
        <v>8</v>
      </c>
      <c r="T5" s="59"/>
      <c r="U5" s="59"/>
      <c r="V5" s="59">
        <v>14</v>
      </c>
      <c r="W5" s="59">
        <v>8</v>
      </c>
      <c r="X5" s="59"/>
      <c r="Y5" s="59"/>
      <c r="Z5" s="59">
        <v>14</v>
      </c>
      <c r="AA5" s="59">
        <v>8</v>
      </c>
      <c r="AB5" s="59"/>
      <c r="AC5" s="59"/>
      <c r="AD5" s="59">
        <v>14</v>
      </c>
      <c r="AE5" s="59">
        <v>8</v>
      </c>
      <c r="AF5" s="59"/>
      <c r="AG5" s="60"/>
      <c r="AH5" s="45">
        <f>SUM(C5:AG5)</f>
        <v>162</v>
      </c>
      <c r="AI5" s="41">
        <v>159</v>
      </c>
      <c r="AJ5" s="41">
        <f>COUNT(C5:AG5)</f>
        <v>15</v>
      </c>
      <c r="AK5" s="11">
        <f>SUM(IF(C5=8,6,0),SUMIF(D5:AG5,8),IF(AG5=14,2,0))</f>
        <v>62</v>
      </c>
      <c r="AL5" s="41"/>
      <c r="AM5" s="41">
        <f>COUNTBLANK(C5:AG5)</f>
        <v>16</v>
      </c>
      <c r="AN5" s="46">
        <v>31</v>
      </c>
    </row>
    <row r="6" spans="1:42">
      <c r="A6" s="52">
        <v>2</v>
      </c>
      <c r="B6" s="53"/>
      <c r="C6" s="13">
        <f t="shared" ref="C6:C10" si="0">IF(AND(C5=14,OR(B5="",D5=8)),14,IF(AND(C5=8,OR(B5=14,D5="")),8,IF(AND(C5="",OR(B5=8,D5="")),"",IF(AND(C5="",OR(B5="",D5=14)),"",0))))</f>
        <v>8</v>
      </c>
      <c r="D6" s="13" t="str">
        <f t="shared" ref="D6:D10" si="1">IF(AND(D5=14,OR(C5="",E5=8)),14,IF(AND(D5=8,OR(C5=14,E5="")),8,IF(AND(D5="",OR(C5=8,E5="")),"",IF(AND(D5="",OR(C5="",E5=14)),"",0))))</f>
        <v/>
      </c>
      <c r="E6" s="13" t="str">
        <f t="shared" ref="E6:E10" si="2">IF(AND(E5=14,OR(D5="",F5=8)),14,IF(AND(E5=8,OR(D5=14,F5="")),8,IF(AND(E5="",OR(D5=8,F5="")),"",IF(AND(E5="",OR(D5="",F5=14)),"",0))))</f>
        <v/>
      </c>
      <c r="F6" s="13">
        <f t="shared" ref="F6:F10" si="3">IF(AND(F5=14,OR(E5="",G5=8)),14,IF(AND(F5=8,OR(E5=14,G5="")),8,IF(AND(F5="",OR(E5=8,G5="")),"",IF(AND(F5="",OR(E5="",G5=14)),"",0))))</f>
        <v>14</v>
      </c>
      <c r="G6" s="13">
        <f>IF(AND(G5=14,OR(F5="",H5=8)),14,IF(AND(G5=8,OR(F5=14,H5="")),8,IF(AND(G5="",OR(F5=8,H5="")),"",IF(AND(G5="",OR(F5="",H5=14)),"",0))))</f>
        <v>8</v>
      </c>
      <c r="H6" s="13" t="str">
        <f t="shared" ref="H6:H10" si="4">IF(AND(H5=14,OR(G5="",I5=8)),14,IF(AND(H5=8,OR(G5=14,I5="")),8,IF(AND(H5="",OR(G5=8,I5="")),"",IF(AND(H5="",OR(G5="",I5=14)),"",0))))</f>
        <v/>
      </c>
      <c r="I6" s="13" t="str">
        <f t="shared" ref="I6:I10" si="5">IF(AND(I5=14,OR(H5="",J5=8)),14,IF(AND(I5=8,OR(H5=14,J5="")),8,IF(AND(I5="",OR(H5=8,J5="")),"",IF(AND(I5="",OR(H5="",J5=14)),"",0))))</f>
        <v/>
      </c>
      <c r="J6" s="13">
        <f t="shared" ref="J6:J10" si="6">IF(AND(J5=14,OR(I5="",K5=8)),14,IF(AND(J5=8,OR(I5=14,K5="")),8,IF(AND(J5="",OR(I5=8,K5="")),"",IF(AND(J5="",OR(I5="",K5=14)),"",0))))</f>
        <v>14</v>
      </c>
      <c r="K6" s="13">
        <f t="shared" ref="K6:K10" si="7">IF(AND(K5=14,OR(J5="",L5=8)),14,IF(AND(K5=8,OR(J5=14,L5="")),8,IF(AND(K5="",OR(J5=8,L5="")),"",IF(AND(K5="",OR(J5="",L5=14)),"",0))))</f>
        <v>8</v>
      </c>
      <c r="L6" s="13" t="str">
        <f t="shared" ref="L6:L10" si="8">IF(AND(L5=14,OR(K5="",M5=8)),14,IF(AND(L5=8,OR(K5=14,M5="")),8,IF(AND(L5="",OR(K5=8,M5="")),"",IF(AND(L5="",OR(K5="",M5=14)),"",0))))</f>
        <v/>
      </c>
      <c r="M6" s="13" t="str">
        <f t="shared" ref="M6:M10" si="9">IF(AND(M5=14,OR(L5="",N5=8)),14,IF(AND(M5=8,OR(L5=14,N5="")),8,IF(AND(M5="",OR(L5=8,N5="")),"",IF(AND(M5="",OR(L5="",N5=14)),"",0))))</f>
        <v/>
      </c>
      <c r="N6" s="13">
        <f t="shared" ref="N6:N10" si="10">IF(AND(N5=14,OR(M5="",O5=8)),14,IF(AND(N5=8,OR(M5=14,O5="")),8,IF(AND(N5="",OR(M5=8,O5="")),"",IF(AND(N5="",OR(M5="",O5=14)),"",0))))</f>
        <v>14</v>
      </c>
      <c r="O6" s="13">
        <f t="shared" ref="O6:O10" si="11">IF(AND(O5=14,OR(N5="",P5=8)),14,IF(AND(O5=8,OR(N5=14,P5="")),8,IF(AND(O5="",OR(N5=8,P5="")),"",IF(AND(O5="",OR(N5="",P5=14)),"",0))))</f>
        <v>8</v>
      </c>
      <c r="P6" s="13" t="str">
        <f t="shared" ref="P6:P10" si="12">IF(AND(P5=14,OR(O5="",Q5=8)),14,IF(AND(P5=8,OR(O5=14,Q5="")),8,IF(AND(P5="",OR(O5=8,Q5="")),"",IF(AND(P5="",OR(O5="",Q5=14)),"",0))))</f>
        <v/>
      </c>
      <c r="Q6" s="13" t="str">
        <f t="shared" ref="Q6:Q10" si="13">IF(AND(Q5=14,OR(P5="",R5=8)),14,IF(AND(Q5=8,OR(P5=14,R5="")),8,IF(AND(Q5="",OR(P5=8,R5="")),"",IF(AND(Q5="",OR(P5="",R5=14)),"",0))))</f>
        <v/>
      </c>
      <c r="R6" s="13">
        <f t="shared" ref="R6:R10" si="14">IF(AND(R5=14,OR(Q5="",S5=8)),14,IF(AND(R5=8,OR(Q5=14,S5="")),8,IF(AND(R5="",OR(Q5=8,S5="")),"",IF(AND(R5="",OR(Q5="",S5=14)),"",0))))</f>
        <v>14</v>
      </c>
      <c r="S6" s="13">
        <f t="shared" ref="S6:S10" si="15">IF(AND(S5=14,OR(R5="",T5=8)),14,IF(AND(S5=8,OR(R5=14,T5="")),8,IF(AND(S5="",OR(R5=8,T5="")),"",IF(AND(S5="",OR(R5="",T5=14)),"",0))))</f>
        <v>8</v>
      </c>
      <c r="T6" s="13" t="str">
        <f t="shared" ref="T6:T10" si="16">IF(AND(T5=14,OR(S5="",U5=8)),14,IF(AND(T5=8,OR(S5=14,U5="")),8,IF(AND(T5="",OR(S5=8,U5="")),"",IF(AND(T5="",OR(S5="",U5=14)),"",0))))</f>
        <v/>
      </c>
      <c r="U6" s="13" t="str">
        <f t="shared" ref="U6:U10" si="17">IF(AND(U5=14,OR(T5="",V5=8)),14,IF(AND(U5=8,OR(T5=14,V5="")),8,IF(AND(U5="",OR(T5=8,V5="")),"",IF(AND(U5="",OR(T5="",V5=14)),"",0))))</f>
        <v/>
      </c>
      <c r="V6" s="13">
        <f t="shared" ref="V6:V10" si="18">IF(AND(V5=14,OR(U5="",W5=8)),14,IF(AND(V5=8,OR(U5=14,W5="")),8,IF(AND(V5="",OR(U5=8,W5="")),"",IF(AND(V5="",OR(U5="",W5=14)),"",0))))</f>
        <v>14</v>
      </c>
      <c r="W6" s="13">
        <f t="shared" ref="W6:W10" si="19">IF(AND(W5=14,OR(V5="",X5=8)),14,IF(AND(W5=8,OR(V5=14,X5="")),8,IF(AND(W5="",OR(V5=8,X5="")),"",IF(AND(W5="",OR(V5="",X5=14)),"",0))))</f>
        <v>8</v>
      </c>
      <c r="X6" s="13" t="str">
        <f t="shared" ref="X6:X10" si="20">IF(AND(X5=14,OR(W5="",Y5=8)),14,IF(AND(X5=8,OR(W5=14,Y5="")),8,IF(AND(X5="",OR(W5=8,Y5="")),"",IF(AND(X5="",OR(W5="",Y5=14)),"",0))))</f>
        <v/>
      </c>
      <c r="Y6" s="13" t="str">
        <f t="shared" ref="Y6:Y10" si="21">IF(AND(Y5=14,OR(X5="",Z5=8)),14,IF(AND(Y5=8,OR(X5=14,Z5="")),8,IF(AND(Y5="",OR(X5=8,Z5="")),"",IF(AND(Y5="",OR(X5="",Z5=14)),"",0))))</f>
        <v/>
      </c>
      <c r="Z6" s="13">
        <f t="shared" ref="Z6:Z10" si="22">IF(AND(Z5=14,OR(Y5="",AA5=8)),14,IF(AND(Z5=8,OR(Y5=14,AA5="")),8,IF(AND(Z5="",OR(Y5=8,AA5="")),"",IF(AND(Z5="",OR(Y5="",AA5=14)),"",0))))</f>
        <v>14</v>
      </c>
      <c r="AA6" s="13">
        <f t="shared" ref="AA6:AA10" si="23">IF(AND(AA5=14,OR(Z5="",AB5=8)),14,IF(AND(AA5=8,OR(Z5=14,AB5="")),8,IF(AND(AA5="",OR(Z5=8,AB5="")),"",IF(AND(AA5="",OR(Z5="",AB5=14)),"",0))))</f>
        <v>8</v>
      </c>
      <c r="AB6" s="13" t="str">
        <f t="shared" ref="AB6:AB10" si="24">IF(AND(AB5=14,OR(AA5="",AC5=8)),14,IF(AND(AB5=8,OR(AA5=14,AC5="")),8,IF(AND(AB5="",OR(AA5=8,AC5="")),"",IF(AND(AB5="",OR(AA5="",AC5=14)),"",0))))</f>
        <v/>
      </c>
      <c r="AC6" s="13" t="str">
        <f t="shared" ref="AC6:AC10" si="25">IF(AND(AC5=14,OR(AB5="",AD5=8)),14,IF(AND(AC5=8,OR(AB5=14,AD5="")),8,IF(AND(AC5="",OR(AB5=8,AD5="")),"",IF(AND(AC5="",OR(AB5="",AD5=14)),"",0))))</f>
        <v/>
      </c>
      <c r="AD6" s="13">
        <f t="shared" ref="AD6:AD10" si="26">IF(AND(AD5=14,OR(AC5="",AE5=8)),14,IF(AND(AD5=8,OR(AC5=14,AE5="")),8,IF(AND(AD5="",OR(AC5=8,AE5="")),"",IF(AND(AD5="",OR(AC5="",AE5=14)),"",0))))</f>
        <v>14</v>
      </c>
      <c r="AE6" s="13">
        <f t="shared" ref="AE6:AE10" si="27">IF(AND(AE5=14,OR(AD5="",AF5=8)),14,IF(AND(AE5=8,OR(AD5=14,AF5="")),8,IF(AND(AE5="",OR(AD5=8,AF5="")),"",IF(AND(AE5="",OR(AD5="",AF5=14)),"",0))))</f>
        <v>8</v>
      </c>
      <c r="AF6" s="13" t="str">
        <f t="shared" ref="AF6:AF10" si="28">IF(AND(AF5=14,OR(AE5="",AG5=8)),14,IF(AND(AF5=8,OR(AE5=14,AG5="")),8,IF(AND(AF5="",OR(AE5=8,AG5="")),"",IF(AND(AF5="",OR(AE5="",AG5=14)),"",0))))</f>
        <v/>
      </c>
      <c r="AG6" s="13" t="str">
        <f t="shared" ref="AG6:AG10" si="29">IF(AND(AG5=14,OR(AF5="",AH5=8)),14,IF(AND(AG5=8,OR(AF5=14,AH5="")),8,IF(AND(AG5="",OR(AF5=8,AH5="")),"",IF(AND(AG5="",OR(AF5="",AH5=14)),"",0))))</f>
        <v/>
      </c>
      <c r="AH6" s="45">
        <f t="shared" ref="AH6:AH33" si="30">SUM(C6:AG6)</f>
        <v>162</v>
      </c>
      <c r="AI6" s="41">
        <v>159</v>
      </c>
      <c r="AJ6" s="41">
        <f t="shared" ref="AJ6:AJ33" si="31">COUNT(C6:AG6)</f>
        <v>15</v>
      </c>
      <c r="AK6" s="11">
        <f t="shared" ref="AK6:AK33" si="32">SUM(IF(C6=8,6,0),SUMIF(D6:AG6,8),IF(AG6=14,2,0))</f>
        <v>62</v>
      </c>
      <c r="AL6" s="41"/>
      <c r="AM6" s="41">
        <f t="shared" ref="AM6:AM33" si="33">COUNTBLANK(C6:AG6)</f>
        <v>16</v>
      </c>
      <c r="AN6" s="46">
        <v>31</v>
      </c>
    </row>
    <row r="7" spans="1:42">
      <c r="A7" s="52">
        <v>3</v>
      </c>
      <c r="B7" s="53"/>
      <c r="C7" s="13">
        <f t="shared" si="0"/>
        <v>8</v>
      </c>
      <c r="D7" s="13" t="str">
        <f t="shared" si="1"/>
        <v/>
      </c>
      <c r="E7" s="13" t="str">
        <f t="shared" si="2"/>
        <v/>
      </c>
      <c r="F7" s="13">
        <f t="shared" si="3"/>
        <v>14</v>
      </c>
      <c r="G7" s="13">
        <f t="shared" ref="G7:G10" si="34">IF(AND(G6=14,OR(F6="",H6=8)),14,IF(AND(G6=8,OR(F6=14,H6="")),8,IF(AND(G6="",OR(F6=8,H6="")),"",IF(AND(G6="",OR(F6="",H6=14)),"",0))))</f>
        <v>8</v>
      </c>
      <c r="H7" s="13" t="str">
        <f t="shared" si="4"/>
        <v/>
      </c>
      <c r="I7" s="13" t="str">
        <f t="shared" si="5"/>
        <v/>
      </c>
      <c r="J7" s="13">
        <f t="shared" si="6"/>
        <v>14</v>
      </c>
      <c r="K7" s="13">
        <f t="shared" si="7"/>
        <v>8</v>
      </c>
      <c r="L7" s="13" t="str">
        <f t="shared" si="8"/>
        <v/>
      </c>
      <c r="M7" s="13" t="str">
        <f t="shared" si="9"/>
        <v/>
      </c>
      <c r="N7" s="13">
        <f t="shared" si="10"/>
        <v>14</v>
      </c>
      <c r="O7" s="13">
        <f t="shared" si="11"/>
        <v>8</v>
      </c>
      <c r="P7" s="13" t="str">
        <f t="shared" si="12"/>
        <v/>
      </c>
      <c r="Q7" s="13" t="str">
        <f t="shared" si="13"/>
        <v/>
      </c>
      <c r="R7" s="13">
        <f t="shared" si="14"/>
        <v>14</v>
      </c>
      <c r="S7" s="13">
        <f t="shared" si="15"/>
        <v>8</v>
      </c>
      <c r="T7" s="13" t="str">
        <f t="shared" si="16"/>
        <v/>
      </c>
      <c r="U7" s="13" t="str">
        <f t="shared" si="17"/>
        <v/>
      </c>
      <c r="V7" s="13">
        <f t="shared" si="18"/>
        <v>14</v>
      </c>
      <c r="W7" s="13">
        <f t="shared" si="19"/>
        <v>8</v>
      </c>
      <c r="X7" s="13" t="str">
        <f t="shared" si="20"/>
        <v/>
      </c>
      <c r="Y7" s="13" t="str">
        <f t="shared" si="21"/>
        <v/>
      </c>
      <c r="Z7" s="13">
        <f t="shared" si="22"/>
        <v>14</v>
      </c>
      <c r="AA7" s="13">
        <f t="shared" si="23"/>
        <v>8</v>
      </c>
      <c r="AB7" s="13" t="str">
        <f t="shared" si="24"/>
        <v/>
      </c>
      <c r="AC7" s="13" t="str">
        <f t="shared" si="25"/>
        <v/>
      </c>
      <c r="AD7" s="13">
        <f t="shared" si="26"/>
        <v>14</v>
      </c>
      <c r="AE7" s="13">
        <f t="shared" si="27"/>
        <v>8</v>
      </c>
      <c r="AF7" s="13" t="str">
        <f t="shared" si="28"/>
        <v/>
      </c>
      <c r="AG7" s="13" t="str">
        <f t="shared" si="29"/>
        <v/>
      </c>
      <c r="AH7" s="45">
        <f t="shared" si="30"/>
        <v>162</v>
      </c>
      <c r="AI7" s="41">
        <v>159</v>
      </c>
      <c r="AJ7" s="41">
        <f t="shared" si="31"/>
        <v>15</v>
      </c>
      <c r="AK7" s="11">
        <f t="shared" si="32"/>
        <v>62</v>
      </c>
      <c r="AL7" s="41"/>
      <c r="AM7" s="41">
        <f t="shared" si="33"/>
        <v>16</v>
      </c>
      <c r="AN7" s="46">
        <v>31</v>
      </c>
    </row>
    <row r="8" spans="1:42">
      <c r="A8" s="52">
        <v>4</v>
      </c>
      <c r="B8" s="53"/>
      <c r="C8" s="13">
        <f t="shared" si="0"/>
        <v>8</v>
      </c>
      <c r="D8" s="13" t="str">
        <f t="shared" si="1"/>
        <v/>
      </c>
      <c r="E8" s="13" t="str">
        <f t="shared" si="2"/>
        <v/>
      </c>
      <c r="F8" s="13">
        <f t="shared" si="3"/>
        <v>14</v>
      </c>
      <c r="G8" s="13">
        <f t="shared" si="34"/>
        <v>8</v>
      </c>
      <c r="H8" s="13" t="str">
        <f t="shared" si="4"/>
        <v/>
      </c>
      <c r="I8" s="13" t="str">
        <f t="shared" si="5"/>
        <v/>
      </c>
      <c r="J8" s="13">
        <f t="shared" si="6"/>
        <v>14</v>
      </c>
      <c r="K8" s="13">
        <f t="shared" si="7"/>
        <v>8</v>
      </c>
      <c r="L8" s="13" t="str">
        <f t="shared" si="8"/>
        <v/>
      </c>
      <c r="M8" s="13" t="str">
        <f t="shared" si="9"/>
        <v/>
      </c>
      <c r="N8" s="13">
        <f t="shared" si="10"/>
        <v>14</v>
      </c>
      <c r="O8" s="13">
        <f t="shared" si="11"/>
        <v>8</v>
      </c>
      <c r="P8" s="13" t="str">
        <f t="shared" si="12"/>
        <v/>
      </c>
      <c r="Q8" s="13" t="str">
        <f t="shared" si="13"/>
        <v/>
      </c>
      <c r="R8" s="13">
        <f t="shared" si="14"/>
        <v>14</v>
      </c>
      <c r="S8" s="13">
        <f t="shared" si="15"/>
        <v>8</v>
      </c>
      <c r="T8" s="13" t="str">
        <f t="shared" si="16"/>
        <v/>
      </c>
      <c r="U8" s="13" t="str">
        <f t="shared" si="17"/>
        <v/>
      </c>
      <c r="V8" s="13">
        <f t="shared" si="18"/>
        <v>14</v>
      </c>
      <c r="W8" s="13">
        <f t="shared" si="19"/>
        <v>8</v>
      </c>
      <c r="X8" s="13" t="str">
        <f t="shared" si="20"/>
        <v/>
      </c>
      <c r="Y8" s="13" t="str">
        <f t="shared" si="21"/>
        <v/>
      </c>
      <c r="Z8" s="13">
        <f t="shared" si="22"/>
        <v>14</v>
      </c>
      <c r="AA8" s="13">
        <f t="shared" si="23"/>
        <v>8</v>
      </c>
      <c r="AB8" s="13" t="str">
        <f t="shared" si="24"/>
        <v/>
      </c>
      <c r="AC8" s="13" t="str">
        <f t="shared" si="25"/>
        <v/>
      </c>
      <c r="AD8" s="13">
        <f t="shared" si="26"/>
        <v>14</v>
      </c>
      <c r="AE8" s="13">
        <f t="shared" si="27"/>
        <v>8</v>
      </c>
      <c r="AF8" s="13" t="str">
        <f t="shared" si="28"/>
        <v/>
      </c>
      <c r="AG8" s="13" t="str">
        <f t="shared" si="29"/>
        <v/>
      </c>
      <c r="AH8" s="45">
        <f t="shared" si="30"/>
        <v>162</v>
      </c>
      <c r="AI8" s="41">
        <v>159</v>
      </c>
      <c r="AJ8" s="41">
        <f t="shared" si="31"/>
        <v>15</v>
      </c>
      <c r="AK8" s="11">
        <f t="shared" si="32"/>
        <v>62</v>
      </c>
      <c r="AL8" s="41"/>
      <c r="AM8" s="41">
        <f t="shared" si="33"/>
        <v>16</v>
      </c>
      <c r="AN8" s="46">
        <v>31</v>
      </c>
    </row>
    <row r="9" spans="1:42">
      <c r="A9" s="52">
        <v>5</v>
      </c>
      <c r="B9" s="53"/>
      <c r="C9" s="13">
        <f t="shared" si="0"/>
        <v>8</v>
      </c>
      <c r="D9" s="13" t="str">
        <f t="shared" si="1"/>
        <v/>
      </c>
      <c r="E9" s="13" t="str">
        <f t="shared" si="2"/>
        <v/>
      </c>
      <c r="F9" s="13">
        <f t="shared" si="3"/>
        <v>14</v>
      </c>
      <c r="G9" s="13">
        <f t="shared" si="34"/>
        <v>8</v>
      </c>
      <c r="H9" s="13" t="str">
        <f t="shared" si="4"/>
        <v/>
      </c>
      <c r="I9" s="13" t="str">
        <f t="shared" si="5"/>
        <v/>
      </c>
      <c r="J9" s="13">
        <f t="shared" si="6"/>
        <v>14</v>
      </c>
      <c r="K9" s="13">
        <f t="shared" si="7"/>
        <v>8</v>
      </c>
      <c r="L9" s="13" t="str">
        <f t="shared" si="8"/>
        <v/>
      </c>
      <c r="M9" s="13" t="str">
        <f t="shared" si="9"/>
        <v/>
      </c>
      <c r="N9" s="13">
        <f t="shared" si="10"/>
        <v>14</v>
      </c>
      <c r="O9" s="13">
        <f t="shared" si="11"/>
        <v>8</v>
      </c>
      <c r="P9" s="13" t="str">
        <f t="shared" si="12"/>
        <v/>
      </c>
      <c r="Q9" s="13" t="str">
        <f t="shared" si="13"/>
        <v/>
      </c>
      <c r="R9" s="13">
        <f t="shared" si="14"/>
        <v>14</v>
      </c>
      <c r="S9" s="13">
        <f t="shared" si="15"/>
        <v>8</v>
      </c>
      <c r="T9" s="13" t="str">
        <f t="shared" si="16"/>
        <v/>
      </c>
      <c r="U9" s="13" t="str">
        <f t="shared" si="17"/>
        <v/>
      </c>
      <c r="V9" s="13">
        <f t="shared" si="18"/>
        <v>14</v>
      </c>
      <c r="W9" s="13">
        <f t="shared" si="19"/>
        <v>8</v>
      </c>
      <c r="X9" s="13" t="str">
        <f t="shared" si="20"/>
        <v/>
      </c>
      <c r="Y9" s="13" t="str">
        <f t="shared" si="21"/>
        <v/>
      </c>
      <c r="Z9" s="13">
        <f t="shared" si="22"/>
        <v>14</v>
      </c>
      <c r="AA9" s="13">
        <f t="shared" si="23"/>
        <v>8</v>
      </c>
      <c r="AB9" s="13" t="str">
        <f t="shared" si="24"/>
        <v/>
      </c>
      <c r="AC9" s="13" t="str">
        <f t="shared" si="25"/>
        <v/>
      </c>
      <c r="AD9" s="13">
        <f t="shared" si="26"/>
        <v>14</v>
      </c>
      <c r="AE9" s="13">
        <f t="shared" si="27"/>
        <v>8</v>
      </c>
      <c r="AF9" s="13" t="str">
        <f t="shared" si="28"/>
        <v/>
      </c>
      <c r="AG9" s="13" t="str">
        <f t="shared" si="29"/>
        <v/>
      </c>
      <c r="AH9" s="45">
        <f t="shared" si="30"/>
        <v>162</v>
      </c>
      <c r="AI9" s="41">
        <v>159</v>
      </c>
      <c r="AJ9" s="41">
        <f t="shared" si="31"/>
        <v>15</v>
      </c>
      <c r="AK9" s="11">
        <f t="shared" si="32"/>
        <v>62</v>
      </c>
      <c r="AL9" s="41"/>
      <c r="AM9" s="41">
        <f t="shared" si="33"/>
        <v>16</v>
      </c>
      <c r="AN9" s="46">
        <v>31</v>
      </c>
    </row>
    <row r="10" spans="1:42">
      <c r="A10" s="65">
        <v>6</v>
      </c>
      <c r="B10" s="66"/>
      <c r="C10" s="13">
        <f t="shared" si="0"/>
        <v>8</v>
      </c>
      <c r="D10" s="13" t="str">
        <f t="shared" si="1"/>
        <v/>
      </c>
      <c r="E10" s="13" t="str">
        <f t="shared" si="2"/>
        <v/>
      </c>
      <c r="F10" s="13">
        <f t="shared" si="3"/>
        <v>14</v>
      </c>
      <c r="G10" s="13">
        <f t="shared" si="34"/>
        <v>8</v>
      </c>
      <c r="H10" s="13" t="str">
        <f t="shared" si="4"/>
        <v/>
      </c>
      <c r="I10" s="13" t="str">
        <f t="shared" si="5"/>
        <v/>
      </c>
      <c r="J10" s="13">
        <f t="shared" si="6"/>
        <v>14</v>
      </c>
      <c r="K10" s="13">
        <f t="shared" si="7"/>
        <v>8</v>
      </c>
      <c r="L10" s="13" t="str">
        <f t="shared" si="8"/>
        <v/>
      </c>
      <c r="M10" s="13" t="str">
        <f t="shared" si="9"/>
        <v/>
      </c>
      <c r="N10" s="13">
        <f t="shared" si="10"/>
        <v>14</v>
      </c>
      <c r="O10" s="13">
        <f t="shared" si="11"/>
        <v>8</v>
      </c>
      <c r="P10" s="13" t="str">
        <f t="shared" si="12"/>
        <v/>
      </c>
      <c r="Q10" s="13" t="str">
        <f t="shared" si="13"/>
        <v/>
      </c>
      <c r="R10" s="13">
        <f t="shared" si="14"/>
        <v>14</v>
      </c>
      <c r="S10" s="13">
        <f t="shared" si="15"/>
        <v>8</v>
      </c>
      <c r="T10" s="13" t="str">
        <f t="shared" si="16"/>
        <v/>
      </c>
      <c r="U10" s="13" t="str">
        <f t="shared" si="17"/>
        <v/>
      </c>
      <c r="V10" s="13">
        <f t="shared" si="18"/>
        <v>14</v>
      </c>
      <c r="W10" s="13">
        <f t="shared" si="19"/>
        <v>8</v>
      </c>
      <c r="X10" s="13" t="str">
        <f t="shared" si="20"/>
        <v/>
      </c>
      <c r="Y10" s="13" t="str">
        <f t="shared" si="21"/>
        <v/>
      </c>
      <c r="Z10" s="13">
        <f t="shared" si="22"/>
        <v>14</v>
      </c>
      <c r="AA10" s="13">
        <f t="shared" si="23"/>
        <v>8</v>
      </c>
      <c r="AB10" s="13" t="str">
        <f t="shared" si="24"/>
        <v/>
      </c>
      <c r="AC10" s="13" t="str">
        <f t="shared" si="25"/>
        <v/>
      </c>
      <c r="AD10" s="13">
        <f t="shared" si="26"/>
        <v>14</v>
      </c>
      <c r="AE10" s="13">
        <f t="shared" si="27"/>
        <v>8</v>
      </c>
      <c r="AF10" s="13" t="str">
        <f t="shared" si="28"/>
        <v/>
      </c>
      <c r="AG10" s="13" t="str">
        <f t="shared" si="29"/>
        <v/>
      </c>
      <c r="AH10" s="45">
        <f t="shared" si="30"/>
        <v>162</v>
      </c>
      <c r="AI10" s="41">
        <v>159</v>
      </c>
      <c r="AJ10" s="41">
        <f t="shared" si="31"/>
        <v>15</v>
      </c>
      <c r="AK10" s="11">
        <f t="shared" si="32"/>
        <v>62</v>
      </c>
      <c r="AL10" s="41"/>
      <c r="AM10" s="41">
        <f t="shared" si="33"/>
        <v>16</v>
      </c>
      <c r="AN10" s="46">
        <v>31</v>
      </c>
    </row>
    <row r="11" spans="1:42">
      <c r="A11" s="52"/>
      <c r="B11" s="53"/>
      <c r="C11" s="64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62"/>
      <c r="AH11" s="45"/>
      <c r="AI11" s="41"/>
      <c r="AJ11" s="41"/>
      <c r="AK11" s="11"/>
      <c r="AL11" s="41"/>
      <c r="AM11" s="41"/>
      <c r="AN11" s="46"/>
    </row>
    <row r="12" spans="1:42">
      <c r="A12" s="52">
        <v>7</v>
      </c>
      <c r="B12" s="63">
        <v>2</v>
      </c>
      <c r="C12" s="64">
        <f t="shared" ref="C12:AG12" si="35">IF(AND(C5=14,OR(B5="",D5=8)),"",IF(AND(C5=8,OR(B5=14,D5="")),14,IF(AND(C5="",OR(B5=8,D5="")),8,IF(AND(C5="",OR(B5="",D5=14)),"",0))))</f>
        <v>14</v>
      </c>
      <c r="D12" s="13">
        <f t="shared" si="35"/>
        <v>8</v>
      </c>
      <c r="E12" s="13" t="str">
        <f t="shared" si="35"/>
        <v/>
      </c>
      <c r="F12" s="13" t="str">
        <f t="shared" si="35"/>
        <v/>
      </c>
      <c r="G12" s="13">
        <f t="shared" si="35"/>
        <v>14</v>
      </c>
      <c r="H12" s="13">
        <f t="shared" si="35"/>
        <v>8</v>
      </c>
      <c r="I12" s="13" t="str">
        <f t="shared" si="35"/>
        <v/>
      </c>
      <c r="J12" s="13" t="str">
        <f t="shared" si="35"/>
        <v/>
      </c>
      <c r="K12" s="13">
        <f t="shared" si="35"/>
        <v>14</v>
      </c>
      <c r="L12" s="13">
        <f t="shared" si="35"/>
        <v>8</v>
      </c>
      <c r="M12" s="13" t="str">
        <f t="shared" si="35"/>
        <v/>
      </c>
      <c r="N12" s="13" t="str">
        <f t="shared" si="35"/>
        <v/>
      </c>
      <c r="O12" s="13">
        <f t="shared" si="35"/>
        <v>14</v>
      </c>
      <c r="P12" s="13">
        <f t="shared" si="35"/>
        <v>8</v>
      </c>
      <c r="Q12" s="13" t="str">
        <f t="shared" si="35"/>
        <v/>
      </c>
      <c r="R12" s="13" t="str">
        <f t="shared" si="35"/>
        <v/>
      </c>
      <c r="S12" s="13">
        <f t="shared" si="35"/>
        <v>14</v>
      </c>
      <c r="T12" s="13">
        <f t="shared" si="35"/>
        <v>8</v>
      </c>
      <c r="U12" s="13" t="str">
        <f t="shared" si="35"/>
        <v/>
      </c>
      <c r="V12" s="13" t="str">
        <f t="shared" si="35"/>
        <v/>
      </c>
      <c r="W12" s="13">
        <f t="shared" si="35"/>
        <v>14</v>
      </c>
      <c r="X12" s="13">
        <f t="shared" si="35"/>
        <v>8</v>
      </c>
      <c r="Y12" s="13" t="str">
        <f t="shared" si="35"/>
        <v/>
      </c>
      <c r="Z12" s="13" t="str">
        <f t="shared" si="35"/>
        <v/>
      </c>
      <c r="AA12" s="13">
        <f t="shared" si="35"/>
        <v>14</v>
      </c>
      <c r="AB12" s="13">
        <f t="shared" si="35"/>
        <v>8</v>
      </c>
      <c r="AC12" s="13" t="str">
        <f t="shared" si="35"/>
        <v/>
      </c>
      <c r="AD12" s="13" t="str">
        <f t="shared" si="35"/>
        <v/>
      </c>
      <c r="AE12" s="13">
        <f t="shared" si="35"/>
        <v>14</v>
      </c>
      <c r="AF12" s="13">
        <f t="shared" si="35"/>
        <v>8</v>
      </c>
      <c r="AG12" s="62" t="str">
        <f t="shared" si="35"/>
        <v/>
      </c>
      <c r="AH12" s="45">
        <f t="shared" si="30"/>
        <v>176</v>
      </c>
      <c r="AI12" s="41">
        <v>159</v>
      </c>
      <c r="AJ12" s="41">
        <f t="shared" si="31"/>
        <v>16</v>
      </c>
      <c r="AK12" s="11">
        <f t="shared" si="32"/>
        <v>64</v>
      </c>
      <c r="AL12" s="41"/>
      <c r="AM12" s="41">
        <f t="shared" si="33"/>
        <v>15</v>
      </c>
      <c r="AN12" s="46">
        <v>31</v>
      </c>
    </row>
    <row r="13" spans="1:42">
      <c r="A13" s="8">
        <v>8</v>
      </c>
      <c r="B13" s="55"/>
      <c r="C13" s="13">
        <f t="shared" ref="C13:C17" si="36">IF(AND(C12=14,OR(B12="",D12=8)),14,IF(AND(C12=8,OR(B12=14,D12="")),8,IF(AND(C12="",OR(B12=8,D12="")),"",IF(AND(C12="",OR(B12="",D12=14)),"",0))))</f>
        <v>14</v>
      </c>
      <c r="D13" s="13">
        <f t="shared" ref="D13:D17" si="37">IF(AND(D12=14,OR(C12="",E12=8)),14,IF(AND(D12=8,OR(C12=14,E12="")),8,IF(AND(D12="",OR(C12=8,E12="")),"",IF(AND(D12="",OR(C12="",E12=14)),"",0))))</f>
        <v>8</v>
      </c>
      <c r="E13" s="13" t="str">
        <f t="shared" ref="E13:E17" si="38">IF(AND(E12=14,OR(D12="",F12=8)),14,IF(AND(E12=8,OR(D12=14,F12="")),8,IF(AND(E12="",OR(D12=8,F12="")),"",IF(AND(E12="",OR(D12="",F12=14)),"",0))))</f>
        <v/>
      </c>
      <c r="F13" s="13" t="str">
        <f t="shared" ref="F13:F17" si="39">IF(AND(F12=14,OR(E12="",G12=8)),14,IF(AND(F12=8,OR(E12=14,G12="")),8,IF(AND(F12="",OR(E12=8,G12="")),"",IF(AND(F12="",OR(E12="",G12=14)),"",0))))</f>
        <v/>
      </c>
      <c r="G13" s="13">
        <f t="shared" ref="G13:G17" si="40">IF(AND(G12=14,OR(F12="",H12=8)),14,IF(AND(G12=8,OR(F12=14,H12="")),8,IF(AND(G12="",OR(F12=8,H12="")),"",IF(AND(G12="",OR(F12="",H12=14)),"",0))))</f>
        <v>14</v>
      </c>
      <c r="H13" s="13">
        <f t="shared" ref="H13:H17" si="41">IF(AND(H12=14,OR(G12="",I12=8)),14,IF(AND(H12=8,OR(G12=14,I12="")),8,IF(AND(H12="",OR(G12=8,I12="")),"",IF(AND(H12="",OR(G12="",I12=14)),"",0))))</f>
        <v>8</v>
      </c>
      <c r="I13" s="13" t="str">
        <f t="shared" ref="I13:I17" si="42">IF(AND(I12=14,OR(H12="",J12=8)),14,IF(AND(I12=8,OR(H12=14,J12="")),8,IF(AND(I12="",OR(H12=8,J12="")),"",IF(AND(I12="",OR(H12="",J12=14)),"",0))))</f>
        <v/>
      </c>
      <c r="J13" s="13" t="str">
        <f t="shared" ref="J13:J17" si="43">IF(AND(J12=14,OR(I12="",K12=8)),14,IF(AND(J12=8,OR(I12=14,K12="")),8,IF(AND(J12="",OR(I12=8,K12="")),"",IF(AND(J12="",OR(I12="",K12=14)),"",0))))</f>
        <v/>
      </c>
      <c r="K13" s="13">
        <f t="shared" ref="K13:K17" si="44">IF(AND(K12=14,OR(J12="",L12=8)),14,IF(AND(K12=8,OR(J12=14,L12="")),8,IF(AND(K12="",OR(J12=8,L12="")),"",IF(AND(K12="",OR(J12="",L12=14)),"",0))))</f>
        <v>14</v>
      </c>
      <c r="L13" s="13">
        <f t="shared" ref="L13:L17" si="45">IF(AND(L12=14,OR(K12="",M12=8)),14,IF(AND(L12=8,OR(K12=14,M12="")),8,IF(AND(L12="",OR(K12=8,M12="")),"",IF(AND(L12="",OR(K12="",M12=14)),"",0))))</f>
        <v>8</v>
      </c>
      <c r="M13" s="13" t="str">
        <f t="shared" ref="M13:M17" si="46">IF(AND(M12=14,OR(L12="",N12=8)),14,IF(AND(M12=8,OR(L12=14,N12="")),8,IF(AND(M12="",OR(L12=8,N12="")),"",IF(AND(M12="",OR(L12="",N12=14)),"",0))))</f>
        <v/>
      </c>
      <c r="N13" s="13" t="str">
        <f t="shared" ref="N13:N17" si="47">IF(AND(N12=14,OR(M12="",O12=8)),14,IF(AND(N12=8,OR(M12=14,O12="")),8,IF(AND(N12="",OR(M12=8,O12="")),"",IF(AND(N12="",OR(M12="",O12=14)),"",0))))</f>
        <v/>
      </c>
      <c r="O13" s="13">
        <f t="shared" ref="O13:O17" si="48">IF(AND(O12=14,OR(N12="",P12=8)),14,IF(AND(O12=8,OR(N12=14,P12="")),8,IF(AND(O12="",OR(N12=8,P12="")),"",IF(AND(O12="",OR(N12="",P12=14)),"",0))))</f>
        <v>14</v>
      </c>
      <c r="P13" s="13">
        <f t="shared" ref="P13:P17" si="49">IF(AND(P12=14,OR(O12="",Q12=8)),14,IF(AND(P12=8,OR(O12=14,Q12="")),8,IF(AND(P12="",OR(O12=8,Q12="")),"",IF(AND(P12="",OR(O12="",Q12=14)),"",0))))</f>
        <v>8</v>
      </c>
      <c r="Q13" s="13" t="str">
        <f t="shared" ref="Q13:Q17" si="50">IF(AND(Q12=14,OR(P12="",R12=8)),14,IF(AND(Q12=8,OR(P12=14,R12="")),8,IF(AND(Q12="",OR(P12=8,R12="")),"",IF(AND(Q12="",OR(P12="",R12=14)),"",0))))</f>
        <v/>
      </c>
      <c r="R13" s="13" t="str">
        <f t="shared" ref="R13:R17" si="51">IF(AND(R12=14,OR(Q12="",S12=8)),14,IF(AND(R12=8,OR(Q12=14,S12="")),8,IF(AND(R12="",OR(Q12=8,S12="")),"",IF(AND(R12="",OR(Q12="",S12=14)),"",0))))</f>
        <v/>
      </c>
      <c r="S13" s="13">
        <f t="shared" ref="S13:S17" si="52">IF(AND(S12=14,OR(R12="",T12=8)),14,IF(AND(S12=8,OR(R12=14,T12="")),8,IF(AND(S12="",OR(R12=8,T12="")),"",IF(AND(S12="",OR(R12="",T12=14)),"",0))))</f>
        <v>14</v>
      </c>
      <c r="T13" s="13">
        <f t="shared" ref="T13:T17" si="53">IF(AND(T12=14,OR(S12="",U12=8)),14,IF(AND(T12=8,OR(S12=14,U12="")),8,IF(AND(T12="",OR(S12=8,U12="")),"",IF(AND(T12="",OR(S12="",U12=14)),"",0))))</f>
        <v>8</v>
      </c>
      <c r="U13" s="13" t="str">
        <f t="shared" ref="U13:U17" si="54">IF(AND(U12=14,OR(T12="",V12=8)),14,IF(AND(U12=8,OR(T12=14,V12="")),8,IF(AND(U12="",OR(T12=8,V12="")),"",IF(AND(U12="",OR(T12="",V12=14)),"",0))))</f>
        <v/>
      </c>
      <c r="V13" s="13" t="str">
        <f t="shared" ref="V13:V17" si="55">IF(AND(V12=14,OR(U12="",W12=8)),14,IF(AND(V12=8,OR(U12=14,W12="")),8,IF(AND(V12="",OR(U12=8,W12="")),"",IF(AND(V12="",OR(U12="",W12=14)),"",0))))</f>
        <v/>
      </c>
      <c r="W13" s="13">
        <f t="shared" ref="W13:W17" si="56">IF(AND(W12=14,OR(V12="",X12=8)),14,IF(AND(W12=8,OR(V12=14,X12="")),8,IF(AND(W12="",OR(V12=8,X12="")),"",IF(AND(W12="",OR(V12="",X12=14)),"",0))))</f>
        <v>14</v>
      </c>
      <c r="X13" s="13">
        <f t="shared" ref="X13:X17" si="57">IF(AND(X12=14,OR(W12="",Y12=8)),14,IF(AND(X12=8,OR(W12=14,Y12="")),8,IF(AND(X12="",OR(W12=8,Y12="")),"",IF(AND(X12="",OR(W12="",Y12=14)),"",0))))</f>
        <v>8</v>
      </c>
      <c r="Y13" s="13" t="str">
        <f t="shared" ref="Y13:Y17" si="58">IF(AND(Y12=14,OR(X12="",Z12=8)),14,IF(AND(Y12=8,OR(X12=14,Z12="")),8,IF(AND(Y12="",OR(X12=8,Z12="")),"",IF(AND(Y12="",OR(X12="",Z12=14)),"",0))))</f>
        <v/>
      </c>
      <c r="Z13" s="13" t="str">
        <f t="shared" ref="Z13:Z17" si="59">IF(AND(Z12=14,OR(Y12="",AA12=8)),14,IF(AND(Z12=8,OR(Y12=14,AA12="")),8,IF(AND(Z12="",OR(Y12=8,AA12="")),"",IF(AND(Z12="",OR(Y12="",AA12=14)),"",0))))</f>
        <v/>
      </c>
      <c r="AA13" s="13">
        <f t="shared" ref="AA13:AA17" si="60">IF(AND(AA12=14,OR(Z12="",AB12=8)),14,IF(AND(AA12=8,OR(Z12=14,AB12="")),8,IF(AND(AA12="",OR(Z12=8,AB12="")),"",IF(AND(AA12="",OR(Z12="",AB12=14)),"",0))))</f>
        <v>14</v>
      </c>
      <c r="AB13" s="13">
        <f t="shared" ref="AB13:AB17" si="61">IF(AND(AB12=14,OR(AA12="",AC12=8)),14,IF(AND(AB12=8,OR(AA12=14,AC12="")),8,IF(AND(AB12="",OR(AA12=8,AC12="")),"",IF(AND(AB12="",OR(AA12="",AC12=14)),"",0))))</f>
        <v>8</v>
      </c>
      <c r="AC13" s="13" t="str">
        <f t="shared" ref="AC13:AC17" si="62">IF(AND(AC12=14,OR(AB12="",AD12=8)),14,IF(AND(AC12=8,OR(AB12=14,AD12="")),8,IF(AND(AC12="",OR(AB12=8,AD12="")),"",IF(AND(AC12="",OR(AB12="",AD12=14)),"",0))))</f>
        <v/>
      </c>
      <c r="AD13" s="13" t="str">
        <f t="shared" ref="AD13:AD17" si="63">IF(AND(AD12=14,OR(AC12="",AE12=8)),14,IF(AND(AD12=8,OR(AC12=14,AE12="")),8,IF(AND(AD12="",OR(AC12=8,AE12="")),"",IF(AND(AD12="",OR(AC12="",AE12=14)),"",0))))</f>
        <v/>
      </c>
      <c r="AE13" s="13">
        <f t="shared" ref="AE13:AE17" si="64">IF(AND(AE12=14,OR(AD12="",AF12=8)),14,IF(AND(AE12=8,OR(AD12=14,AF12="")),8,IF(AND(AE12="",OR(AD12=8,AF12="")),"",IF(AND(AE12="",OR(AD12="",AF12=14)),"",0))))</f>
        <v>14</v>
      </c>
      <c r="AF13" s="13">
        <f t="shared" ref="AF13:AF17" si="65">IF(AND(AF12=14,OR(AE12="",AG12=8)),14,IF(AND(AF12=8,OR(AE12=14,AG12="")),8,IF(AND(AF12="",OR(AE12=8,AG12="")),"",IF(AND(AF12="",OR(AE12="",AG12=14)),"",0))))</f>
        <v>8</v>
      </c>
      <c r="AG13" s="13" t="str">
        <f t="shared" ref="AG13:AG17" si="66">IF(AND(AG12=14,OR(AF12="",AH12=8)),14,IF(AND(AG12=8,OR(AF12=14,AH12="")),8,IF(AND(AG12="",OR(AF12=8,AH12="")),"",IF(AND(AG12="",OR(AF12="",AH12=14)),"",0))))</f>
        <v/>
      </c>
      <c r="AH13" s="45">
        <f t="shared" si="30"/>
        <v>176</v>
      </c>
      <c r="AI13" s="41">
        <v>159</v>
      </c>
      <c r="AJ13" s="41">
        <f t="shared" si="31"/>
        <v>16</v>
      </c>
      <c r="AK13" s="11">
        <f t="shared" si="32"/>
        <v>64</v>
      </c>
      <c r="AL13" s="41"/>
      <c r="AM13" s="41">
        <f t="shared" si="33"/>
        <v>15</v>
      </c>
      <c r="AN13" s="46">
        <v>31</v>
      </c>
    </row>
    <row r="14" spans="1:42">
      <c r="A14" s="8">
        <v>9</v>
      </c>
      <c r="B14" s="55"/>
      <c r="C14" s="13">
        <f t="shared" si="36"/>
        <v>14</v>
      </c>
      <c r="D14" s="13">
        <f t="shared" si="37"/>
        <v>8</v>
      </c>
      <c r="E14" s="13" t="str">
        <f t="shared" si="38"/>
        <v/>
      </c>
      <c r="F14" s="13" t="str">
        <f t="shared" si="39"/>
        <v/>
      </c>
      <c r="G14" s="13">
        <f t="shared" si="40"/>
        <v>14</v>
      </c>
      <c r="H14" s="13">
        <f t="shared" si="41"/>
        <v>8</v>
      </c>
      <c r="I14" s="13" t="str">
        <f t="shared" si="42"/>
        <v/>
      </c>
      <c r="J14" s="13" t="str">
        <f t="shared" si="43"/>
        <v/>
      </c>
      <c r="K14" s="13">
        <f t="shared" si="44"/>
        <v>14</v>
      </c>
      <c r="L14" s="13">
        <f t="shared" si="45"/>
        <v>8</v>
      </c>
      <c r="M14" s="13" t="str">
        <f t="shared" si="46"/>
        <v/>
      </c>
      <c r="N14" s="13" t="str">
        <f t="shared" si="47"/>
        <v/>
      </c>
      <c r="O14" s="13">
        <f t="shared" si="48"/>
        <v>14</v>
      </c>
      <c r="P14" s="13">
        <f t="shared" si="49"/>
        <v>8</v>
      </c>
      <c r="Q14" s="13" t="str">
        <f t="shared" si="50"/>
        <v/>
      </c>
      <c r="R14" s="13" t="str">
        <f t="shared" si="51"/>
        <v/>
      </c>
      <c r="S14" s="13">
        <f t="shared" si="52"/>
        <v>14</v>
      </c>
      <c r="T14" s="13">
        <f t="shared" si="53"/>
        <v>8</v>
      </c>
      <c r="U14" s="13" t="str">
        <f t="shared" si="54"/>
        <v/>
      </c>
      <c r="V14" s="13" t="str">
        <f t="shared" si="55"/>
        <v/>
      </c>
      <c r="W14" s="13">
        <f t="shared" si="56"/>
        <v>14</v>
      </c>
      <c r="X14" s="13">
        <f t="shared" si="57"/>
        <v>8</v>
      </c>
      <c r="Y14" s="13" t="str">
        <f t="shared" si="58"/>
        <v/>
      </c>
      <c r="Z14" s="13" t="str">
        <f t="shared" si="59"/>
        <v/>
      </c>
      <c r="AA14" s="13">
        <f t="shared" si="60"/>
        <v>14</v>
      </c>
      <c r="AB14" s="13">
        <f t="shared" si="61"/>
        <v>8</v>
      </c>
      <c r="AC14" s="13" t="str">
        <f t="shared" si="62"/>
        <v/>
      </c>
      <c r="AD14" s="13" t="str">
        <f t="shared" si="63"/>
        <v/>
      </c>
      <c r="AE14" s="13">
        <f t="shared" si="64"/>
        <v>14</v>
      </c>
      <c r="AF14" s="13">
        <f t="shared" si="65"/>
        <v>8</v>
      </c>
      <c r="AG14" s="13" t="str">
        <f t="shared" si="66"/>
        <v/>
      </c>
      <c r="AH14" s="45">
        <f t="shared" si="30"/>
        <v>176</v>
      </c>
      <c r="AI14" s="41">
        <v>159</v>
      </c>
      <c r="AJ14" s="41">
        <f t="shared" si="31"/>
        <v>16</v>
      </c>
      <c r="AK14" s="11">
        <f t="shared" si="32"/>
        <v>64</v>
      </c>
      <c r="AL14" s="41"/>
      <c r="AM14" s="41">
        <f t="shared" si="33"/>
        <v>15</v>
      </c>
      <c r="AN14" s="46">
        <v>31</v>
      </c>
      <c r="AP14" s="61"/>
    </row>
    <row r="15" spans="1:42">
      <c r="A15" s="8">
        <v>10</v>
      </c>
      <c r="B15" s="55"/>
      <c r="C15" s="13">
        <f t="shared" si="36"/>
        <v>14</v>
      </c>
      <c r="D15" s="13">
        <f t="shared" si="37"/>
        <v>8</v>
      </c>
      <c r="E15" s="13" t="str">
        <f t="shared" si="38"/>
        <v/>
      </c>
      <c r="F15" s="13" t="str">
        <f t="shared" si="39"/>
        <v/>
      </c>
      <c r="G15" s="13">
        <f t="shared" si="40"/>
        <v>14</v>
      </c>
      <c r="H15" s="13">
        <f t="shared" si="41"/>
        <v>8</v>
      </c>
      <c r="I15" s="13" t="str">
        <f t="shared" si="42"/>
        <v/>
      </c>
      <c r="J15" s="13" t="str">
        <f t="shared" si="43"/>
        <v/>
      </c>
      <c r="K15" s="13">
        <f t="shared" si="44"/>
        <v>14</v>
      </c>
      <c r="L15" s="13">
        <f t="shared" si="45"/>
        <v>8</v>
      </c>
      <c r="M15" s="13" t="str">
        <f t="shared" si="46"/>
        <v/>
      </c>
      <c r="N15" s="13" t="str">
        <f t="shared" si="47"/>
        <v/>
      </c>
      <c r="O15" s="13">
        <f t="shared" si="48"/>
        <v>14</v>
      </c>
      <c r="P15" s="13">
        <f t="shared" si="49"/>
        <v>8</v>
      </c>
      <c r="Q15" s="13" t="str">
        <f t="shared" si="50"/>
        <v/>
      </c>
      <c r="R15" s="13" t="str">
        <f t="shared" si="51"/>
        <v/>
      </c>
      <c r="S15" s="13">
        <f t="shared" si="52"/>
        <v>14</v>
      </c>
      <c r="T15" s="13">
        <f t="shared" si="53"/>
        <v>8</v>
      </c>
      <c r="U15" s="13" t="str">
        <f t="shared" si="54"/>
        <v/>
      </c>
      <c r="V15" s="13" t="str">
        <f t="shared" si="55"/>
        <v/>
      </c>
      <c r="W15" s="13">
        <f t="shared" si="56"/>
        <v>14</v>
      </c>
      <c r="X15" s="13">
        <f t="shared" si="57"/>
        <v>8</v>
      </c>
      <c r="Y15" s="13" t="str">
        <f t="shared" si="58"/>
        <v/>
      </c>
      <c r="Z15" s="13" t="str">
        <f t="shared" si="59"/>
        <v/>
      </c>
      <c r="AA15" s="13">
        <f t="shared" si="60"/>
        <v>14</v>
      </c>
      <c r="AB15" s="13">
        <f t="shared" si="61"/>
        <v>8</v>
      </c>
      <c r="AC15" s="13" t="str">
        <f t="shared" si="62"/>
        <v/>
      </c>
      <c r="AD15" s="13" t="str">
        <f t="shared" si="63"/>
        <v/>
      </c>
      <c r="AE15" s="13">
        <f t="shared" si="64"/>
        <v>14</v>
      </c>
      <c r="AF15" s="13">
        <f t="shared" si="65"/>
        <v>8</v>
      </c>
      <c r="AG15" s="13" t="str">
        <f t="shared" si="66"/>
        <v/>
      </c>
      <c r="AH15" s="45">
        <f t="shared" si="30"/>
        <v>176</v>
      </c>
      <c r="AI15" s="41">
        <v>159</v>
      </c>
      <c r="AJ15" s="41">
        <f t="shared" si="31"/>
        <v>16</v>
      </c>
      <c r="AK15" s="11">
        <f t="shared" si="32"/>
        <v>64</v>
      </c>
      <c r="AL15" s="41"/>
      <c r="AM15" s="41">
        <f t="shared" si="33"/>
        <v>15</v>
      </c>
      <c r="AN15" s="46">
        <v>31</v>
      </c>
    </row>
    <row r="16" spans="1:42">
      <c r="A16" s="8">
        <v>11</v>
      </c>
      <c r="B16" s="55"/>
      <c r="C16" s="13">
        <f t="shared" si="36"/>
        <v>14</v>
      </c>
      <c r="D16" s="13">
        <f t="shared" si="37"/>
        <v>8</v>
      </c>
      <c r="E16" s="13" t="str">
        <f t="shared" si="38"/>
        <v/>
      </c>
      <c r="F16" s="13" t="str">
        <f t="shared" si="39"/>
        <v/>
      </c>
      <c r="G16" s="13">
        <f t="shared" si="40"/>
        <v>14</v>
      </c>
      <c r="H16" s="13">
        <f t="shared" si="41"/>
        <v>8</v>
      </c>
      <c r="I16" s="13" t="str">
        <f t="shared" si="42"/>
        <v/>
      </c>
      <c r="J16" s="13" t="str">
        <f t="shared" si="43"/>
        <v/>
      </c>
      <c r="K16" s="13">
        <f t="shared" si="44"/>
        <v>14</v>
      </c>
      <c r="L16" s="13">
        <f t="shared" si="45"/>
        <v>8</v>
      </c>
      <c r="M16" s="13" t="str">
        <f t="shared" si="46"/>
        <v/>
      </c>
      <c r="N16" s="13" t="str">
        <f t="shared" si="47"/>
        <v/>
      </c>
      <c r="O16" s="13">
        <f t="shared" si="48"/>
        <v>14</v>
      </c>
      <c r="P16" s="13">
        <f t="shared" si="49"/>
        <v>8</v>
      </c>
      <c r="Q16" s="13" t="str">
        <f t="shared" si="50"/>
        <v/>
      </c>
      <c r="R16" s="13" t="str">
        <f t="shared" si="51"/>
        <v/>
      </c>
      <c r="S16" s="13">
        <f t="shared" si="52"/>
        <v>14</v>
      </c>
      <c r="T16" s="13">
        <f t="shared" si="53"/>
        <v>8</v>
      </c>
      <c r="U16" s="13" t="str">
        <f t="shared" si="54"/>
        <v/>
      </c>
      <c r="V16" s="13" t="str">
        <f t="shared" si="55"/>
        <v/>
      </c>
      <c r="W16" s="13">
        <f t="shared" si="56"/>
        <v>14</v>
      </c>
      <c r="X16" s="13">
        <f t="shared" si="57"/>
        <v>8</v>
      </c>
      <c r="Y16" s="13" t="str">
        <f t="shared" si="58"/>
        <v/>
      </c>
      <c r="Z16" s="13" t="str">
        <f t="shared" si="59"/>
        <v/>
      </c>
      <c r="AA16" s="13">
        <f t="shared" si="60"/>
        <v>14</v>
      </c>
      <c r="AB16" s="13">
        <f t="shared" si="61"/>
        <v>8</v>
      </c>
      <c r="AC16" s="13" t="str">
        <f t="shared" si="62"/>
        <v/>
      </c>
      <c r="AD16" s="13" t="str">
        <f t="shared" si="63"/>
        <v/>
      </c>
      <c r="AE16" s="13">
        <f t="shared" si="64"/>
        <v>14</v>
      </c>
      <c r="AF16" s="13">
        <f t="shared" si="65"/>
        <v>8</v>
      </c>
      <c r="AG16" s="13" t="str">
        <f t="shared" si="66"/>
        <v/>
      </c>
      <c r="AH16" s="45">
        <f t="shared" si="30"/>
        <v>176</v>
      </c>
      <c r="AI16" s="41">
        <v>159</v>
      </c>
      <c r="AJ16" s="41">
        <f t="shared" si="31"/>
        <v>16</v>
      </c>
      <c r="AK16" s="11">
        <f t="shared" si="32"/>
        <v>64</v>
      </c>
      <c r="AL16" s="41"/>
      <c r="AM16" s="41">
        <f t="shared" si="33"/>
        <v>15</v>
      </c>
      <c r="AN16" s="46">
        <v>31</v>
      </c>
    </row>
    <row r="17" spans="1:42">
      <c r="A17" s="8">
        <v>12</v>
      </c>
      <c r="B17" s="55"/>
      <c r="C17" s="13">
        <f t="shared" si="36"/>
        <v>14</v>
      </c>
      <c r="D17" s="13">
        <f t="shared" si="37"/>
        <v>8</v>
      </c>
      <c r="E17" s="13" t="str">
        <f t="shared" si="38"/>
        <v/>
      </c>
      <c r="F17" s="13" t="str">
        <f t="shared" si="39"/>
        <v/>
      </c>
      <c r="G17" s="13">
        <f t="shared" si="40"/>
        <v>14</v>
      </c>
      <c r="H17" s="13">
        <f t="shared" si="41"/>
        <v>8</v>
      </c>
      <c r="I17" s="13" t="str">
        <f t="shared" si="42"/>
        <v/>
      </c>
      <c r="J17" s="13" t="str">
        <f t="shared" si="43"/>
        <v/>
      </c>
      <c r="K17" s="13">
        <f t="shared" si="44"/>
        <v>14</v>
      </c>
      <c r="L17" s="13">
        <f t="shared" si="45"/>
        <v>8</v>
      </c>
      <c r="M17" s="13" t="str">
        <f t="shared" si="46"/>
        <v/>
      </c>
      <c r="N17" s="13" t="str">
        <f t="shared" si="47"/>
        <v/>
      </c>
      <c r="O17" s="13">
        <f t="shared" si="48"/>
        <v>14</v>
      </c>
      <c r="P17" s="13">
        <f t="shared" si="49"/>
        <v>8</v>
      </c>
      <c r="Q17" s="13" t="str">
        <f t="shared" si="50"/>
        <v/>
      </c>
      <c r="R17" s="13" t="str">
        <f t="shared" si="51"/>
        <v/>
      </c>
      <c r="S17" s="13">
        <f t="shared" si="52"/>
        <v>14</v>
      </c>
      <c r="T17" s="13">
        <f t="shared" si="53"/>
        <v>8</v>
      </c>
      <c r="U17" s="13" t="str">
        <f t="shared" si="54"/>
        <v/>
      </c>
      <c r="V17" s="13" t="str">
        <f t="shared" si="55"/>
        <v/>
      </c>
      <c r="W17" s="13">
        <f t="shared" si="56"/>
        <v>14</v>
      </c>
      <c r="X17" s="13">
        <f t="shared" si="57"/>
        <v>8</v>
      </c>
      <c r="Y17" s="13" t="str">
        <f t="shared" si="58"/>
        <v/>
      </c>
      <c r="Z17" s="13" t="str">
        <f t="shared" si="59"/>
        <v/>
      </c>
      <c r="AA17" s="13">
        <f t="shared" si="60"/>
        <v>14</v>
      </c>
      <c r="AB17" s="13">
        <f t="shared" si="61"/>
        <v>8</v>
      </c>
      <c r="AC17" s="13" t="str">
        <f t="shared" si="62"/>
        <v/>
      </c>
      <c r="AD17" s="13" t="str">
        <f t="shared" si="63"/>
        <v/>
      </c>
      <c r="AE17" s="13">
        <f t="shared" si="64"/>
        <v>14</v>
      </c>
      <c r="AF17" s="13">
        <f t="shared" si="65"/>
        <v>8</v>
      </c>
      <c r="AG17" s="13" t="str">
        <f t="shared" si="66"/>
        <v/>
      </c>
      <c r="AH17" s="45">
        <f t="shared" si="30"/>
        <v>176</v>
      </c>
      <c r="AI17" s="41">
        <v>159</v>
      </c>
      <c r="AJ17" s="41">
        <f t="shared" si="31"/>
        <v>16</v>
      </c>
      <c r="AK17" s="11">
        <f t="shared" si="32"/>
        <v>64</v>
      </c>
      <c r="AL17" s="41"/>
      <c r="AM17" s="41">
        <f t="shared" si="33"/>
        <v>15</v>
      </c>
      <c r="AN17" s="46">
        <v>31</v>
      </c>
    </row>
    <row r="18" spans="1:42">
      <c r="A18" s="8"/>
      <c r="B18" s="55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62"/>
      <c r="AH18" s="45"/>
      <c r="AI18" s="41"/>
      <c r="AJ18" s="41"/>
      <c r="AK18" s="11"/>
      <c r="AL18" s="41"/>
      <c r="AM18" s="41"/>
      <c r="AN18" s="46"/>
    </row>
    <row r="19" spans="1:42">
      <c r="A19" s="8">
        <v>13</v>
      </c>
      <c r="B19" s="9">
        <v>3</v>
      </c>
      <c r="C19" s="13" t="str">
        <f t="shared" ref="C19:AG19" si="67">IF(AND(C12=14,OR(B12="",D12=8)),"",IF(AND(C12=8,OR(B12=14,D12="")),14,IF(AND(C12="",OR(B12=8,D12="")),8,IF(AND(C12="",OR(B12="",D12=14)),"",0))))</f>
        <v/>
      </c>
      <c r="D19" s="13">
        <f t="shared" si="67"/>
        <v>14</v>
      </c>
      <c r="E19" s="13">
        <f t="shared" si="67"/>
        <v>8</v>
      </c>
      <c r="F19" s="13" t="str">
        <f t="shared" si="67"/>
        <v/>
      </c>
      <c r="G19" s="13" t="str">
        <f t="shared" si="67"/>
        <v/>
      </c>
      <c r="H19" s="13">
        <f t="shared" si="67"/>
        <v>14</v>
      </c>
      <c r="I19" s="13">
        <f t="shared" si="67"/>
        <v>8</v>
      </c>
      <c r="J19" s="13" t="str">
        <f t="shared" si="67"/>
        <v/>
      </c>
      <c r="K19" s="13" t="str">
        <f t="shared" si="67"/>
        <v/>
      </c>
      <c r="L19" s="13">
        <f t="shared" si="67"/>
        <v>14</v>
      </c>
      <c r="M19" s="13">
        <f t="shared" si="67"/>
        <v>8</v>
      </c>
      <c r="N19" s="13" t="str">
        <f t="shared" si="67"/>
        <v/>
      </c>
      <c r="O19" s="13" t="str">
        <f t="shared" si="67"/>
        <v/>
      </c>
      <c r="P19" s="13">
        <f t="shared" si="67"/>
        <v>14</v>
      </c>
      <c r="Q19" s="13">
        <f t="shared" si="67"/>
        <v>8</v>
      </c>
      <c r="R19" s="13" t="str">
        <f t="shared" si="67"/>
        <v/>
      </c>
      <c r="S19" s="13" t="str">
        <f t="shared" si="67"/>
        <v/>
      </c>
      <c r="T19" s="13">
        <f t="shared" si="67"/>
        <v>14</v>
      </c>
      <c r="U19" s="13">
        <f t="shared" si="67"/>
        <v>8</v>
      </c>
      <c r="V19" s="13" t="str">
        <f t="shared" si="67"/>
        <v/>
      </c>
      <c r="W19" s="13" t="str">
        <f t="shared" si="67"/>
        <v/>
      </c>
      <c r="X19" s="13">
        <f t="shared" si="67"/>
        <v>14</v>
      </c>
      <c r="Y19" s="13">
        <f t="shared" si="67"/>
        <v>8</v>
      </c>
      <c r="Z19" s="13" t="str">
        <f t="shared" si="67"/>
        <v/>
      </c>
      <c r="AA19" s="13" t="str">
        <f t="shared" si="67"/>
        <v/>
      </c>
      <c r="AB19" s="13">
        <f t="shared" si="67"/>
        <v>14</v>
      </c>
      <c r="AC19" s="13">
        <f t="shared" si="67"/>
        <v>8</v>
      </c>
      <c r="AD19" s="13" t="str">
        <f t="shared" si="67"/>
        <v/>
      </c>
      <c r="AE19" s="13" t="str">
        <f t="shared" si="67"/>
        <v/>
      </c>
      <c r="AF19" s="13">
        <f t="shared" si="67"/>
        <v>14</v>
      </c>
      <c r="AG19" s="62">
        <f t="shared" si="67"/>
        <v>8</v>
      </c>
      <c r="AH19" s="45">
        <f t="shared" si="30"/>
        <v>176</v>
      </c>
      <c r="AI19" s="41">
        <v>159</v>
      </c>
      <c r="AJ19" s="41">
        <f t="shared" si="31"/>
        <v>16</v>
      </c>
      <c r="AK19" s="11">
        <f t="shared" si="32"/>
        <v>64</v>
      </c>
      <c r="AL19" s="41"/>
      <c r="AM19" s="41">
        <f t="shared" si="33"/>
        <v>15</v>
      </c>
      <c r="AN19" s="46">
        <v>31</v>
      </c>
      <c r="AP19" s="12"/>
    </row>
    <row r="20" spans="1:42">
      <c r="A20" s="8">
        <v>14</v>
      </c>
      <c r="B20" s="9"/>
      <c r="C20" s="13" t="str">
        <f t="shared" ref="C20:C24" si="68">IF(AND(C19=14,OR(B19="",D19=8)),14,IF(AND(C19=8,OR(B19=14,D19="")),8,IF(AND(C19="",OR(B19=8,D19="")),"",IF(AND(C19="",OR(B19="",D19=14)),"",0))))</f>
        <v/>
      </c>
      <c r="D20" s="13">
        <f t="shared" ref="D20:D24" si="69">IF(AND(D19=14,OR(C19="",E19=8)),14,IF(AND(D19=8,OR(C19=14,E19="")),8,IF(AND(D19="",OR(C19=8,E19="")),"",IF(AND(D19="",OR(C19="",E19=14)),"",0))))</f>
        <v>14</v>
      </c>
      <c r="E20" s="13">
        <f t="shared" ref="E20:E24" si="70">IF(AND(E19=14,OR(D19="",F19=8)),14,IF(AND(E19=8,OR(D19=14,F19="")),8,IF(AND(E19="",OR(D19=8,F19="")),"",IF(AND(E19="",OR(D19="",F19=14)),"",0))))</f>
        <v>8</v>
      </c>
      <c r="F20" s="13" t="str">
        <f t="shared" ref="F20:F24" si="71">IF(AND(F19=14,OR(E19="",G19=8)),14,IF(AND(F19=8,OR(E19=14,G19="")),8,IF(AND(F19="",OR(E19=8,G19="")),"",IF(AND(F19="",OR(E19="",G19=14)),"",0))))</f>
        <v/>
      </c>
      <c r="G20" s="13" t="str">
        <f t="shared" ref="G20:G24" si="72">IF(AND(G19=14,OR(F19="",H19=8)),14,IF(AND(G19=8,OR(F19=14,H19="")),8,IF(AND(G19="",OR(F19=8,H19="")),"",IF(AND(G19="",OR(F19="",H19=14)),"",0))))</f>
        <v/>
      </c>
      <c r="H20" s="13">
        <f t="shared" ref="H20:H24" si="73">IF(AND(H19=14,OR(G19="",I19=8)),14,IF(AND(H19=8,OR(G19=14,I19="")),8,IF(AND(H19="",OR(G19=8,I19="")),"",IF(AND(H19="",OR(G19="",I19=14)),"",0))))</f>
        <v>14</v>
      </c>
      <c r="I20" s="13">
        <f t="shared" ref="I20:I24" si="74">IF(AND(I19=14,OR(H19="",J19=8)),14,IF(AND(I19=8,OR(H19=14,J19="")),8,IF(AND(I19="",OR(H19=8,J19="")),"",IF(AND(I19="",OR(H19="",J19=14)),"",0))))</f>
        <v>8</v>
      </c>
      <c r="J20" s="13" t="str">
        <f t="shared" ref="J20:J24" si="75">IF(AND(J19=14,OR(I19="",K19=8)),14,IF(AND(J19=8,OR(I19=14,K19="")),8,IF(AND(J19="",OR(I19=8,K19="")),"",IF(AND(J19="",OR(I19="",K19=14)),"",0))))</f>
        <v/>
      </c>
      <c r="K20" s="13" t="str">
        <f t="shared" ref="K20:K24" si="76">IF(AND(K19=14,OR(J19="",L19=8)),14,IF(AND(K19=8,OR(J19=14,L19="")),8,IF(AND(K19="",OR(J19=8,L19="")),"",IF(AND(K19="",OR(J19="",L19=14)),"",0))))</f>
        <v/>
      </c>
      <c r="L20" s="13">
        <f t="shared" ref="L20:L24" si="77">IF(AND(L19=14,OR(K19="",M19=8)),14,IF(AND(L19=8,OR(K19=14,M19="")),8,IF(AND(L19="",OR(K19=8,M19="")),"",IF(AND(L19="",OR(K19="",M19=14)),"",0))))</f>
        <v>14</v>
      </c>
      <c r="M20" s="13">
        <f t="shared" ref="M20:M24" si="78">IF(AND(M19=14,OR(L19="",N19=8)),14,IF(AND(M19=8,OR(L19=14,N19="")),8,IF(AND(M19="",OR(L19=8,N19="")),"",IF(AND(M19="",OR(L19="",N19=14)),"",0))))</f>
        <v>8</v>
      </c>
      <c r="N20" s="13" t="str">
        <f t="shared" ref="N20:N24" si="79">IF(AND(N19=14,OR(M19="",O19=8)),14,IF(AND(N19=8,OR(M19=14,O19="")),8,IF(AND(N19="",OR(M19=8,O19="")),"",IF(AND(N19="",OR(M19="",O19=14)),"",0))))</f>
        <v/>
      </c>
      <c r="O20" s="13" t="str">
        <f t="shared" ref="O20:O24" si="80">IF(AND(O19=14,OR(N19="",P19=8)),14,IF(AND(O19=8,OR(N19=14,P19="")),8,IF(AND(O19="",OR(N19=8,P19="")),"",IF(AND(O19="",OR(N19="",P19=14)),"",0))))</f>
        <v/>
      </c>
      <c r="P20" s="13">
        <f t="shared" ref="P20:P24" si="81">IF(AND(P19=14,OR(O19="",Q19=8)),14,IF(AND(P19=8,OR(O19=14,Q19="")),8,IF(AND(P19="",OR(O19=8,Q19="")),"",IF(AND(P19="",OR(O19="",Q19=14)),"",0))))</f>
        <v>14</v>
      </c>
      <c r="Q20" s="13">
        <f t="shared" ref="Q20:Q24" si="82">IF(AND(Q19=14,OR(P19="",R19=8)),14,IF(AND(Q19=8,OR(P19=14,R19="")),8,IF(AND(Q19="",OR(P19=8,R19="")),"",IF(AND(Q19="",OR(P19="",R19=14)),"",0))))</f>
        <v>8</v>
      </c>
      <c r="R20" s="13" t="str">
        <f t="shared" ref="R20:R24" si="83">IF(AND(R19=14,OR(Q19="",S19=8)),14,IF(AND(R19=8,OR(Q19=14,S19="")),8,IF(AND(R19="",OR(Q19=8,S19="")),"",IF(AND(R19="",OR(Q19="",S19=14)),"",0))))</f>
        <v/>
      </c>
      <c r="S20" s="13" t="str">
        <f t="shared" ref="S20:S24" si="84">IF(AND(S19=14,OR(R19="",T19=8)),14,IF(AND(S19=8,OR(R19=14,T19="")),8,IF(AND(S19="",OR(R19=8,T19="")),"",IF(AND(S19="",OR(R19="",T19=14)),"",0))))</f>
        <v/>
      </c>
      <c r="T20" s="13">
        <f t="shared" ref="T20:T24" si="85">IF(AND(T19=14,OR(S19="",U19=8)),14,IF(AND(T19=8,OR(S19=14,U19="")),8,IF(AND(T19="",OR(S19=8,U19="")),"",IF(AND(T19="",OR(S19="",U19=14)),"",0))))</f>
        <v>14</v>
      </c>
      <c r="U20" s="13">
        <f t="shared" ref="U20:U24" si="86">IF(AND(U19=14,OR(T19="",V19=8)),14,IF(AND(U19=8,OR(T19=14,V19="")),8,IF(AND(U19="",OR(T19=8,V19="")),"",IF(AND(U19="",OR(T19="",V19=14)),"",0))))</f>
        <v>8</v>
      </c>
      <c r="V20" s="13" t="str">
        <f t="shared" ref="V20:V24" si="87">IF(AND(V19=14,OR(U19="",W19=8)),14,IF(AND(V19=8,OR(U19=14,W19="")),8,IF(AND(V19="",OR(U19=8,W19="")),"",IF(AND(V19="",OR(U19="",W19=14)),"",0))))</f>
        <v/>
      </c>
      <c r="W20" s="13" t="str">
        <f t="shared" ref="W20:W24" si="88">IF(AND(W19=14,OR(V19="",X19=8)),14,IF(AND(W19=8,OR(V19=14,X19="")),8,IF(AND(W19="",OR(V19=8,X19="")),"",IF(AND(W19="",OR(V19="",X19=14)),"",0))))</f>
        <v/>
      </c>
      <c r="X20" s="13">
        <f t="shared" ref="X20:X24" si="89">IF(AND(X19=14,OR(W19="",Y19=8)),14,IF(AND(X19=8,OR(W19=14,Y19="")),8,IF(AND(X19="",OR(W19=8,Y19="")),"",IF(AND(X19="",OR(W19="",Y19=14)),"",0))))</f>
        <v>14</v>
      </c>
      <c r="Y20" s="13">
        <f t="shared" ref="Y20:Y24" si="90">IF(AND(Y19=14,OR(X19="",Z19=8)),14,IF(AND(Y19=8,OR(X19=14,Z19="")),8,IF(AND(Y19="",OR(X19=8,Z19="")),"",IF(AND(Y19="",OR(X19="",Z19=14)),"",0))))</f>
        <v>8</v>
      </c>
      <c r="Z20" s="13" t="str">
        <f t="shared" ref="Z20:Z24" si="91">IF(AND(Z19=14,OR(Y19="",AA19=8)),14,IF(AND(Z19=8,OR(Y19=14,AA19="")),8,IF(AND(Z19="",OR(Y19=8,AA19="")),"",IF(AND(Z19="",OR(Y19="",AA19=14)),"",0))))</f>
        <v/>
      </c>
      <c r="AA20" s="13" t="str">
        <f t="shared" ref="AA20:AA24" si="92">IF(AND(AA19=14,OR(Z19="",AB19=8)),14,IF(AND(AA19=8,OR(Z19=14,AB19="")),8,IF(AND(AA19="",OR(Z19=8,AB19="")),"",IF(AND(AA19="",OR(Z19="",AB19=14)),"",0))))</f>
        <v/>
      </c>
      <c r="AB20" s="13">
        <f t="shared" ref="AB20:AB24" si="93">IF(AND(AB19=14,OR(AA19="",AC19=8)),14,IF(AND(AB19=8,OR(AA19=14,AC19="")),8,IF(AND(AB19="",OR(AA19=8,AC19="")),"",IF(AND(AB19="",OR(AA19="",AC19=14)),"",0))))</f>
        <v>14</v>
      </c>
      <c r="AC20" s="13">
        <f t="shared" ref="AC20:AC24" si="94">IF(AND(AC19=14,OR(AB19="",AD19=8)),14,IF(AND(AC19=8,OR(AB19=14,AD19="")),8,IF(AND(AC19="",OR(AB19=8,AD19="")),"",IF(AND(AC19="",OR(AB19="",AD19=14)),"",0))))</f>
        <v>8</v>
      </c>
      <c r="AD20" s="13" t="str">
        <f t="shared" ref="AD20:AD24" si="95">IF(AND(AD19=14,OR(AC19="",AE19=8)),14,IF(AND(AD19=8,OR(AC19=14,AE19="")),8,IF(AND(AD19="",OR(AC19=8,AE19="")),"",IF(AND(AD19="",OR(AC19="",AE19=14)),"",0))))</f>
        <v/>
      </c>
      <c r="AE20" s="13" t="str">
        <f t="shared" ref="AE20:AE24" si="96">IF(AND(AE19=14,OR(AD19="",AF19=8)),14,IF(AND(AE19=8,OR(AD19=14,AF19="")),8,IF(AND(AE19="",OR(AD19=8,AF19="")),"",IF(AND(AE19="",OR(AD19="",AF19=14)),"",0))))</f>
        <v/>
      </c>
      <c r="AF20" s="13">
        <f t="shared" ref="AF20:AF24" si="97">IF(AND(AF19=14,OR(AE19="",AG19=8)),14,IF(AND(AF19=8,OR(AE19=14,AG19="")),8,IF(AND(AF19="",OR(AE19=8,AG19="")),"",IF(AND(AF19="",OR(AE19="",AG19=14)),"",0))))</f>
        <v>14</v>
      </c>
      <c r="AG20" s="13">
        <f t="shared" ref="AG20:AG24" si="98">IF(AND(AG19=14,OR(AF19="",AH19=8)),14,IF(AND(AG19=8,OR(AF19=14,AH19="")),8,IF(AND(AG19="",OR(AF19=8,AH19="")),"",IF(AND(AG19="",OR(AF19="",AH19=14)),"",0))))</f>
        <v>8</v>
      </c>
      <c r="AH20" s="45">
        <f t="shared" si="30"/>
        <v>176</v>
      </c>
      <c r="AI20" s="41">
        <v>159</v>
      </c>
      <c r="AJ20" s="41">
        <f t="shared" si="31"/>
        <v>16</v>
      </c>
      <c r="AK20" s="11">
        <f t="shared" si="32"/>
        <v>64</v>
      </c>
      <c r="AL20" s="41"/>
      <c r="AM20" s="41">
        <f t="shared" si="33"/>
        <v>15</v>
      </c>
      <c r="AN20" s="46">
        <v>31</v>
      </c>
      <c r="AP20" s="12"/>
    </row>
    <row r="21" spans="1:42">
      <c r="A21" s="8">
        <v>15</v>
      </c>
      <c r="B21" s="9"/>
      <c r="C21" s="13" t="str">
        <f t="shared" si="68"/>
        <v/>
      </c>
      <c r="D21" s="13">
        <f t="shared" si="69"/>
        <v>14</v>
      </c>
      <c r="E21" s="13">
        <f t="shared" si="70"/>
        <v>8</v>
      </c>
      <c r="F21" s="13" t="str">
        <f t="shared" si="71"/>
        <v/>
      </c>
      <c r="G21" s="13" t="str">
        <f t="shared" si="72"/>
        <v/>
      </c>
      <c r="H21" s="13">
        <f t="shared" si="73"/>
        <v>14</v>
      </c>
      <c r="I21" s="13">
        <f t="shared" si="74"/>
        <v>8</v>
      </c>
      <c r="J21" s="13" t="str">
        <f t="shared" si="75"/>
        <v/>
      </c>
      <c r="K21" s="13" t="str">
        <f t="shared" si="76"/>
        <v/>
      </c>
      <c r="L21" s="13">
        <f t="shared" si="77"/>
        <v>14</v>
      </c>
      <c r="M21" s="13">
        <f t="shared" si="78"/>
        <v>8</v>
      </c>
      <c r="N21" s="13" t="str">
        <f t="shared" si="79"/>
        <v/>
      </c>
      <c r="O21" s="13" t="str">
        <f t="shared" si="80"/>
        <v/>
      </c>
      <c r="P21" s="13">
        <f t="shared" si="81"/>
        <v>14</v>
      </c>
      <c r="Q21" s="13">
        <f t="shared" si="82"/>
        <v>8</v>
      </c>
      <c r="R21" s="13" t="str">
        <f t="shared" si="83"/>
        <v/>
      </c>
      <c r="S21" s="13" t="str">
        <f t="shared" si="84"/>
        <v/>
      </c>
      <c r="T21" s="13">
        <f t="shared" si="85"/>
        <v>14</v>
      </c>
      <c r="U21" s="13">
        <f t="shared" si="86"/>
        <v>8</v>
      </c>
      <c r="V21" s="13" t="str">
        <f t="shared" si="87"/>
        <v/>
      </c>
      <c r="W21" s="13" t="str">
        <f t="shared" si="88"/>
        <v/>
      </c>
      <c r="X21" s="13">
        <f t="shared" si="89"/>
        <v>14</v>
      </c>
      <c r="Y21" s="13">
        <f t="shared" si="90"/>
        <v>8</v>
      </c>
      <c r="Z21" s="13" t="str">
        <f t="shared" si="91"/>
        <v/>
      </c>
      <c r="AA21" s="13" t="str">
        <f t="shared" si="92"/>
        <v/>
      </c>
      <c r="AB21" s="13">
        <f t="shared" si="93"/>
        <v>14</v>
      </c>
      <c r="AC21" s="13">
        <f t="shared" si="94"/>
        <v>8</v>
      </c>
      <c r="AD21" s="13" t="str">
        <f t="shared" si="95"/>
        <v/>
      </c>
      <c r="AE21" s="13" t="str">
        <f t="shared" si="96"/>
        <v/>
      </c>
      <c r="AF21" s="13">
        <f t="shared" si="97"/>
        <v>14</v>
      </c>
      <c r="AG21" s="13">
        <f t="shared" si="98"/>
        <v>8</v>
      </c>
      <c r="AH21" s="45">
        <f t="shared" si="30"/>
        <v>176</v>
      </c>
      <c r="AI21" s="41">
        <v>159</v>
      </c>
      <c r="AJ21" s="41">
        <f t="shared" si="31"/>
        <v>16</v>
      </c>
      <c r="AK21" s="11">
        <f t="shared" si="32"/>
        <v>64</v>
      </c>
      <c r="AL21" s="41"/>
      <c r="AM21" s="41">
        <f t="shared" si="33"/>
        <v>15</v>
      </c>
      <c r="AN21" s="46">
        <v>31</v>
      </c>
      <c r="AP21" s="12"/>
    </row>
    <row r="22" spans="1:42">
      <c r="A22" s="8">
        <v>16</v>
      </c>
      <c r="B22" s="9"/>
      <c r="C22" s="13" t="str">
        <f t="shared" si="68"/>
        <v/>
      </c>
      <c r="D22" s="13">
        <f t="shared" si="69"/>
        <v>14</v>
      </c>
      <c r="E22" s="13">
        <f t="shared" si="70"/>
        <v>8</v>
      </c>
      <c r="F22" s="13" t="str">
        <f t="shared" si="71"/>
        <v/>
      </c>
      <c r="G22" s="13" t="str">
        <f t="shared" si="72"/>
        <v/>
      </c>
      <c r="H22" s="13">
        <f t="shared" si="73"/>
        <v>14</v>
      </c>
      <c r="I22" s="13">
        <f t="shared" si="74"/>
        <v>8</v>
      </c>
      <c r="J22" s="13" t="str">
        <f t="shared" si="75"/>
        <v/>
      </c>
      <c r="K22" s="13" t="str">
        <f t="shared" si="76"/>
        <v/>
      </c>
      <c r="L22" s="13">
        <f t="shared" si="77"/>
        <v>14</v>
      </c>
      <c r="M22" s="13">
        <f t="shared" si="78"/>
        <v>8</v>
      </c>
      <c r="N22" s="13" t="str">
        <f t="shared" si="79"/>
        <v/>
      </c>
      <c r="O22" s="13" t="str">
        <f t="shared" si="80"/>
        <v/>
      </c>
      <c r="P22" s="13">
        <f t="shared" si="81"/>
        <v>14</v>
      </c>
      <c r="Q22" s="13">
        <f t="shared" si="82"/>
        <v>8</v>
      </c>
      <c r="R22" s="13" t="str">
        <f t="shared" si="83"/>
        <v/>
      </c>
      <c r="S22" s="13" t="str">
        <f t="shared" si="84"/>
        <v/>
      </c>
      <c r="T22" s="13">
        <f t="shared" si="85"/>
        <v>14</v>
      </c>
      <c r="U22" s="13">
        <f t="shared" si="86"/>
        <v>8</v>
      </c>
      <c r="V22" s="13" t="str">
        <f t="shared" si="87"/>
        <v/>
      </c>
      <c r="W22" s="13" t="str">
        <f t="shared" si="88"/>
        <v/>
      </c>
      <c r="X22" s="13">
        <f t="shared" si="89"/>
        <v>14</v>
      </c>
      <c r="Y22" s="13">
        <f t="shared" si="90"/>
        <v>8</v>
      </c>
      <c r="Z22" s="13" t="str">
        <f t="shared" si="91"/>
        <v/>
      </c>
      <c r="AA22" s="13" t="str">
        <f t="shared" si="92"/>
        <v/>
      </c>
      <c r="AB22" s="13">
        <f t="shared" si="93"/>
        <v>14</v>
      </c>
      <c r="AC22" s="13">
        <f t="shared" si="94"/>
        <v>8</v>
      </c>
      <c r="AD22" s="13" t="str">
        <f t="shared" si="95"/>
        <v/>
      </c>
      <c r="AE22" s="13" t="str">
        <f t="shared" si="96"/>
        <v/>
      </c>
      <c r="AF22" s="13">
        <f t="shared" si="97"/>
        <v>14</v>
      </c>
      <c r="AG22" s="13">
        <f t="shared" si="98"/>
        <v>8</v>
      </c>
      <c r="AH22" s="45">
        <f t="shared" si="30"/>
        <v>176</v>
      </c>
      <c r="AI22" s="41">
        <v>159</v>
      </c>
      <c r="AJ22" s="41">
        <f t="shared" si="31"/>
        <v>16</v>
      </c>
      <c r="AK22" s="11">
        <f t="shared" si="32"/>
        <v>64</v>
      </c>
      <c r="AL22" s="41"/>
      <c r="AM22" s="41">
        <f t="shared" si="33"/>
        <v>15</v>
      </c>
      <c r="AN22" s="46">
        <v>31</v>
      </c>
      <c r="AP22" s="12"/>
    </row>
    <row r="23" spans="1:42">
      <c r="A23" s="8">
        <v>17</v>
      </c>
      <c r="B23" s="9"/>
      <c r="C23" s="13" t="str">
        <f t="shared" si="68"/>
        <v/>
      </c>
      <c r="D23" s="13">
        <f t="shared" si="69"/>
        <v>14</v>
      </c>
      <c r="E23" s="13">
        <f t="shared" si="70"/>
        <v>8</v>
      </c>
      <c r="F23" s="13" t="str">
        <f t="shared" si="71"/>
        <v/>
      </c>
      <c r="G23" s="13" t="str">
        <f t="shared" si="72"/>
        <v/>
      </c>
      <c r="H23" s="13">
        <f t="shared" si="73"/>
        <v>14</v>
      </c>
      <c r="I23" s="13">
        <f t="shared" si="74"/>
        <v>8</v>
      </c>
      <c r="J23" s="13" t="str">
        <f t="shared" si="75"/>
        <v/>
      </c>
      <c r="K23" s="13" t="str">
        <f t="shared" si="76"/>
        <v/>
      </c>
      <c r="L23" s="13">
        <f t="shared" si="77"/>
        <v>14</v>
      </c>
      <c r="M23" s="13">
        <f t="shared" si="78"/>
        <v>8</v>
      </c>
      <c r="N23" s="13" t="str">
        <f t="shared" si="79"/>
        <v/>
      </c>
      <c r="O23" s="13" t="str">
        <f t="shared" si="80"/>
        <v/>
      </c>
      <c r="P23" s="13">
        <f t="shared" si="81"/>
        <v>14</v>
      </c>
      <c r="Q23" s="13">
        <f t="shared" si="82"/>
        <v>8</v>
      </c>
      <c r="R23" s="13" t="str">
        <f t="shared" si="83"/>
        <v/>
      </c>
      <c r="S23" s="13" t="str">
        <f t="shared" si="84"/>
        <v/>
      </c>
      <c r="T23" s="13">
        <f t="shared" si="85"/>
        <v>14</v>
      </c>
      <c r="U23" s="13">
        <f t="shared" si="86"/>
        <v>8</v>
      </c>
      <c r="V23" s="13" t="str">
        <f t="shared" si="87"/>
        <v/>
      </c>
      <c r="W23" s="13" t="str">
        <f t="shared" si="88"/>
        <v/>
      </c>
      <c r="X23" s="13">
        <f t="shared" si="89"/>
        <v>14</v>
      </c>
      <c r="Y23" s="13">
        <f t="shared" si="90"/>
        <v>8</v>
      </c>
      <c r="Z23" s="13" t="str">
        <f t="shared" si="91"/>
        <v/>
      </c>
      <c r="AA23" s="13" t="str">
        <f t="shared" si="92"/>
        <v/>
      </c>
      <c r="AB23" s="13">
        <f t="shared" si="93"/>
        <v>14</v>
      </c>
      <c r="AC23" s="13">
        <f t="shared" si="94"/>
        <v>8</v>
      </c>
      <c r="AD23" s="13" t="str">
        <f t="shared" si="95"/>
        <v/>
      </c>
      <c r="AE23" s="13" t="str">
        <f t="shared" si="96"/>
        <v/>
      </c>
      <c r="AF23" s="13">
        <f t="shared" si="97"/>
        <v>14</v>
      </c>
      <c r="AG23" s="13">
        <f t="shared" si="98"/>
        <v>8</v>
      </c>
      <c r="AH23" s="45">
        <f t="shared" si="30"/>
        <v>176</v>
      </c>
      <c r="AI23" s="41">
        <v>159</v>
      </c>
      <c r="AJ23" s="41">
        <f t="shared" si="31"/>
        <v>16</v>
      </c>
      <c r="AK23" s="11">
        <f t="shared" si="32"/>
        <v>64</v>
      </c>
      <c r="AL23" s="41"/>
      <c r="AM23" s="41">
        <f t="shared" si="33"/>
        <v>15</v>
      </c>
      <c r="AN23" s="46">
        <v>31</v>
      </c>
      <c r="AP23" s="12"/>
    </row>
    <row r="24" spans="1:42">
      <c r="A24" s="8">
        <v>18</v>
      </c>
      <c r="B24" s="9"/>
      <c r="C24" s="13" t="str">
        <f t="shared" si="68"/>
        <v/>
      </c>
      <c r="D24" s="13">
        <f t="shared" si="69"/>
        <v>14</v>
      </c>
      <c r="E24" s="13">
        <f t="shared" si="70"/>
        <v>8</v>
      </c>
      <c r="F24" s="13" t="str">
        <f t="shared" si="71"/>
        <v/>
      </c>
      <c r="G24" s="13" t="str">
        <f t="shared" si="72"/>
        <v/>
      </c>
      <c r="H24" s="13">
        <f t="shared" si="73"/>
        <v>14</v>
      </c>
      <c r="I24" s="13">
        <f t="shared" si="74"/>
        <v>8</v>
      </c>
      <c r="J24" s="13" t="str">
        <f t="shared" si="75"/>
        <v/>
      </c>
      <c r="K24" s="13" t="str">
        <f t="shared" si="76"/>
        <v/>
      </c>
      <c r="L24" s="13">
        <f t="shared" si="77"/>
        <v>14</v>
      </c>
      <c r="M24" s="13">
        <f t="shared" si="78"/>
        <v>8</v>
      </c>
      <c r="N24" s="13" t="str">
        <f t="shared" si="79"/>
        <v/>
      </c>
      <c r="O24" s="13" t="str">
        <f t="shared" si="80"/>
        <v/>
      </c>
      <c r="P24" s="13">
        <f t="shared" si="81"/>
        <v>14</v>
      </c>
      <c r="Q24" s="13">
        <f t="shared" si="82"/>
        <v>8</v>
      </c>
      <c r="R24" s="13" t="str">
        <f t="shared" si="83"/>
        <v/>
      </c>
      <c r="S24" s="13" t="str">
        <f t="shared" si="84"/>
        <v/>
      </c>
      <c r="T24" s="13">
        <f t="shared" si="85"/>
        <v>14</v>
      </c>
      <c r="U24" s="13">
        <f t="shared" si="86"/>
        <v>8</v>
      </c>
      <c r="V24" s="13" t="str">
        <f t="shared" si="87"/>
        <v/>
      </c>
      <c r="W24" s="13" t="str">
        <f t="shared" si="88"/>
        <v/>
      </c>
      <c r="X24" s="13">
        <f t="shared" si="89"/>
        <v>14</v>
      </c>
      <c r="Y24" s="13">
        <f t="shared" si="90"/>
        <v>8</v>
      </c>
      <c r="Z24" s="13" t="str">
        <f t="shared" si="91"/>
        <v/>
      </c>
      <c r="AA24" s="13" t="str">
        <f t="shared" si="92"/>
        <v/>
      </c>
      <c r="AB24" s="13">
        <f t="shared" si="93"/>
        <v>14</v>
      </c>
      <c r="AC24" s="13">
        <f t="shared" si="94"/>
        <v>8</v>
      </c>
      <c r="AD24" s="13" t="str">
        <f t="shared" si="95"/>
        <v/>
      </c>
      <c r="AE24" s="13" t="str">
        <f t="shared" si="96"/>
        <v/>
      </c>
      <c r="AF24" s="13">
        <f t="shared" si="97"/>
        <v>14</v>
      </c>
      <c r="AG24" s="13">
        <f t="shared" si="98"/>
        <v>8</v>
      </c>
      <c r="AH24" s="45">
        <f t="shared" si="30"/>
        <v>176</v>
      </c>
      <c r="AI24" s="41">
        <v>159</v>
      </c>
      <c r="AJ24" s="41">
        <f t="shared" si="31"/>
        <v>16</v>
      </c>
      <c r="AK24" s="11">
        <f t="shared" si="32"/>
        <v>64</v>
      </c>
      <c r="AL24" s="41"/>
      <c r="AM24" s="41">
        <f t="shared" si="33"/>
        <v>15</v>
      </c>
      <c r="AN24" s="46">
        <v>31</v>
      </c>
      <c r="AP24" s="12"/>
    </row>
    <row r="25" spans="1:42">
      <c r="A25" s="8"/>
      <c r="B25" s="9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62"/>
      <c r="AH25" s="45"/>
      <c r="AI25" s="41"/>
      <c r="AJ25" s="41"/>
      <c r="AK25" s="11"/>
      <c r="AL25" s="41"/>
      <c r="AM25" s="41"/>
      <c r="AN25" s="46"/>
      <c r="AP25" s="12"/>
    </row>
    <row r="26" spans="1:42">
      <c r="A26" s="8">
        <v>19</v>
      </c>
      <c r="B26" s="9">
        <v>4</v>
      </c>
      <c r="C26" s="13" t="str">
        <f>IF(AND(C19=14,OR(B19="",D19=8)),"",IF(AND(C19=8,OR(B19=14,D19="")),14,IF(AND(C19="",OR(B19=8,D19="")),8,IF(AND(C19="",OR(B19="",D19=14)),"",0))))</f>
        <v/>
      </c>
      <c r="D26" s="13" t="str">
        <f>IF(AND(D19=14,OR(C19="",E19=8)),"",IF(AND(D19=8,OR(C19=14,E19="")),14,IF(AND(D19="",OR(C19=8,E19="")),8,IF(AND(D19="",OR(C19="",E19=14)),"",0))))</f>
        <v/>
      </c>
      <c r="E26" s="13">
        <f>IF(AND(E19=14,OR(D19="",F19=8)),"",IF(AND(E19=8,OR(D19=14,F19="")),14,IF(AND(E19="",OR(D19=8,F19="")),8,IF(AND(E19="",OR(D19="",F19=14)),"",0))))</f>
        <v>14</v>
      </c>
      <c r="F26" s="13">
        <f t="shared" ref="F26" si="99">IF(AND(F19=14,OR(E19="",G19=8)),"",IF(AND(F19=8,OR(E19=14,G19="")),14,IF(AND(F19="",OR(E19=8,G19="")),8,IF(AND(F19="",OR(E19="",G19=14)),"",0))))</f>
        <v>8</v>
      </c>
      <c r="G26" s="13" t="str">
        <f t="shared" ref="G26" si="100">IF(AND(G19=14,OR(F19="",H19=8)),"",IF(AND(G19=8,OR(F19=14,H19="")),14,IF(AND(G19="",OR(F19=8,H19="")),8,IF(AND(G19="",OR(F19="",H19=14)),"",0))))</f>
        <v/>
      </c>
      <c r="H26" s="13" t="str">
        <f t="shared" ref="H26:AG26" si="101">IF(AND(H19=14,OR(G19="",I19=8)),"",IF(AND(H19=8,OR(G19=14,I19="")),14,IF(AND(H19="",OR(G19=8,I19="")),8,IF(AND(H19="",OR(G19="",I19=14)),"",0))))</f>
        <v/>
      </c>
      <c r="I26" s="13">
        <f t="shared" si="101"/>
        <v>14</v>
      </c>
      <c r="J26" s="13">
        <f t="shared" si="101"/>
        <v>8</v>
      </c>
      <c r="K26" s="13" t="str">
        <f t="shared" si="101"/>
        <v/>
      </c>
      <c r="L26" s="13" t="str">
        <f t="shared" si="101"/>
        <v/>
      </c>
      <c r="M26" s="13">
        <f t="shared" si="101"/>
        <v>14</v>
      </c>
      <c r="N26" s="13">
        <f t="shared" si="101"/>
        <v>8</v>
      </c>
      <c r="O26" s="13" t="str">
        <f t="shared" si="101"/>
        <v/>
      </c>
      <c r="P26" s="13" t="str">
        <f t="shared" si="101"/>
        <v/>
      </c>
      <c r="Q26" s="13">
        <f t="shared" si="101"/>
        <v>14</v>
      </c>
      <c r="R26" s="13">
        <f t="shared" si="101"/>
        <v>8</v>
      </c>
      <c r="S26" s="13" t="str">
        <f t="shared" si="101"/>
        <v/>
      </c>
      <c r="T26" s="13" t="str">
        <f t="shared" si="101"/>
        <v/>
      </c>
      <c r="U26" s="13">
        <f t="shared" si="101"/>
        <v>14</v>
      </c>
      <c r="V26" s="13">
        <f t="shared" si="101"/>
        <v>8</v>
      </c>
      <c r="W26" s="13" t="str">
        <f t="shared" si="101"/>
        <v/>
      </c>
      <c r="X26" s="13" t="str">
        <f t="shared" si="101"/>
        <v/>
      </c>
      <c r="Y26" s="13">
        <f t="shared" si="101"/>
        <v>14</v>
      </c>
      <c r="Z26" s="13">
        <f t="shared" si="101"/>
        <v>8</v>
      </c>
      <c r="AA26" s="13" t="str">
        <f t="shared" si="101"/>
        <v/>
      </c>
      <c r="AB26" s="13" t="str">
        <f t="shared" si="101"/>
        <v/>
      </c>
      <c r="AC26" s="13">
        <f t="shared" si="101"/>
        <v>14</v>
      </c>
      <c r="AD26" s="13">
        <f t="shared" si="101"/>
        <v>8</v>
      </c>
      <c r="AE26" s="13" t="str">
        <f t="shared" si="101"/>
        <v/>
      </c>
      <c r="AF26" s="13" t="str">
        <f t="shared" si="101"/>
        <v/>
      </c>
      <c r="AG26" s="62">
        <f t="shared" si="101"/>
        <v>14</v>
      </c>
      <c r="AH26" s="45">
        <f t="shared" si="30"/>
        <v>168</v>
      </c>
      <c r="AI26" s="41">
        <v>159</v>
      </c>
      <c r="AJ26" s="41">
        <f t="shared" si="31"/>
        <v>15</v>
      </c>
      <c r="AK26" s="11">
        <f t="shared" si="32"/>
        <v>58</v>
      </c>
      <c r="AL26" s="41"/>
      <c r="AM26" s="41">
        <f t="shared" si="33"/>
        <v>16</v>
      </c>
      <c r="AN26" s="46">
        <v>31</v>
      </c>
    </row>
    <row r="27" spans="1:42">
      <c r="A27" s="8">
        <v>20</v>
      </c>
      <c r="B27" s="9"/>
      <c r="C27" s="13" t="str">
        <f t="shared" ref="C27:C31" si="102">IF(AND(C26=14,OR(B26="",D26=8)),14,IF(AND(C26=8,OR(B26=14,D26="")),8,IF(AND(C26="",OR(B26=8,D26="")),"",IF(AND(C26="",OR(B26="",D26=14)),"",0))))</f>
        <v/>
      </c>
      <c r="D27" s="13" t="str">
        <f t="shared" ref="D27:D31" si="103">IF(AND(D26=14,OR(C26="",E26=8)),14,IF(AND(D26=8,OR(C26=14,E26="")),8,IF(AND(D26="",OR(C26=8,E26="")),"",IF(AND(D26="",OR(C26="",E26=14)),"",0))))</f>
        <v/>
      </c>
      <c r="E27" s="13">
        <f t="shared" ref="E27:E31" si="104">IF(AND(E26=14,OR(D26="",F26=8)),14,IF(AND(E26=8,OR(D26=14,F26="")),8,IF(AND(E26="",OR(D26=8,F26="")),"",IF(AND(E26="",OR(D26="",F26=14)),"",0))))</f>
        <v>14</v>
      </c>
      <c r="F27" s="13">
        <f t="shared" ref="F27:F31" si="105">IF(AND(F26=14,OR(E26="",G26=8)),14,IF(AND(F26=8,OR(E26=14,G26="")),8,IF(AND(F26="",OR(E26=8,G26="")),"",IF(AND(F26="",OR(E26="",G26=14)),"",0))))</f>
        <v>8</v>
      </c>
      <c r="G27" s="13" t="str">
        <f t="shared" ref="G27:G31" si="106">IF(AND(G26=14,OR(F26="",H26=8)),14,IF(AND(G26=8,OR(F26=14,H26="")),8,IF(AND(G26="",OR(F26=8,H26="")),"",IF(AND(G26="",OR(F26="",H26=14)),"",0))))</f>
        <v/>
      </c>
      <c r="H27" s="13" t="str">
        <f t="shared" ref="H27:H31" si="107">IF(AND(H26=14,OR(G26="",I26=8)),14,IF(AND(H26=8,OR(G26=14,I26="")),8,IF(AND(H26="",OR(G26=8,I26="")),"",IF(AND(H26="",OR(G26="",I26=14)),"",0))))</f>
        <v/>
      </c>
      <c r="I27" s="13">
        <f t="shared" ref="I27:I31" si="108">IF(AND(I26=14,OR(H26="",J26=8)),14,IF(AND(I26=8,OR(H26=14,J26="")),8,IF(AND(I26="",OR(H26=8,J26="")),"",IF(AND(I26="",OR(H26="",J26=14)),"",0))))</f>
        <v>14</v>
      </c>
      <c r="J27" s="13">
        <f t="shared" ref="J27:J31" si="109">IF(AND(J26=14,OR(I26="",K26=8)),14,IF(AND(J26=8,OR(I26=14,K26="")),8,IF(AND(J26="",OR(I26=8,K26="")),"",IF(AND(J26="",OR(I26="",K26=14)),"",0))))</f>
        <v>8</v>
      </c>
      <c r="K27" s="13" t="str">
        <f t="shared" ref="K27:K31" si="110">IF(AND(K26=14,OR(J26="",L26=8)),14,IF(AND(K26=8,OR(J26=14,L26="")),8,IF(AND(K26="",OR(J26=8,L26="")),"",IF(AND(K26="",OR(J26="",L26=14)),"",0))))</f>
        <v/>
      </c>
      <c r="L27" s="13" t="str">
        <f t="shared" ref="L27:L31" si="111">IF(AND(L26=14,OR(K26="",M26=8)),14,IF(AND(L26=8,OR(K26=14,M26="")),8,IF(AND(L26="",OR(K26=8,M26="")),"",IF(AND(L26="",OR(K26="",M26=14)),"",0))))</f>
        <v/>
      </c>
      <c r="M27" s="13">
        <f t="shared" ref="M27:M31" si="112">IF(AND(M26=14,OR(L26="",N26=8)),14,IF(AND(M26=8,OR(L26=14,N26="")),8,IF(AND(M26="",OR(L26=8,N26="")),"",IF(AND(M26="",OR(L26="",N26=14)),"",0))))</f>
        <v>14</v>
      </c>
      <c r="N27" s="13">
        <f t="shared" ref="N27:N31" si="113">IF(AND(N26=14,OR(M26="",O26=8)),14,IF(AND(N26=8,OR(M26=14,O26="")),8,IF(AND(N26="",OR(M26=8,O26="")),"",IF(AND(N26="",OR(M26="",O26=14)),"",0))))</f>
        <v>8</v>
      </c>
      <c r="O27" s="13" t="str">
        <f t="shared" ref="O27:O31" si="114">IF(AND(O26=14,OR(N26="",P26=8)),14,IF(AND(O26=8,OR(N26=14,P26="")),8,IF(AND(O26="",OR(N26=8,P26="")),"",IF(AND(O26="",OR(N26="",P26=14)),"",0))))</f>
        <v/>
      </c>
      <c r="P27" s="13" t="str">
        <f t="shared" ref="P27:P31" si="115">IF(AND(P26=14,OR(O26="",Q26=8)),14,IF(AND(P26=8,OR(O26=14,Q26="")),8,IF(AND(P26="",OR(O26=8,Q26="")),"",IF(AND(P26="",OR(O26="",Q26=14)),"",0))))</f>
        <v/>
      </c>
      <c r="Q27" s="13">
        <f t="shared" ref="Q27:Q31" si="116">IF(AND(Q26=14,OR(P26="",R26=8)),14,IF(AND(Q26=8,OR(P26=14,R26="")),8,IF(AND(Q26="",OR(P26=8,R26="")),"",IF(AND(Q26="",OR(P26="",R26=14)),"",0))))</f>
        <v>14</v>
      </c>
      <c r="R27" s="13">
        <f t="shared" ref="R27:R31" si="117">IF(AND(R26=14,OR(Q26="",S26=8)),14,IF(AND(R26=8,OR(Q26=14,S26="")),8,IF(AND(R26="",OR(Q26=8,S26="")),"",IF(AND(R26="",OR(Q26="",S26=14)),"",0))))</f>
        <v>8</v>
      </c>
      <c r="S27" s="13" t="str">
        <f t="shared" ref="S27:S31" si="118">IF(AND(S26=14,OR(R26="",T26=8)),14,IF(AND(S26=8,OR(R26=14,T26="")),8,IF(AND(S26="",OR(R26=8,T26="")),"",IF(AND(S26="",OR(R26="",T26=14)),"",0))))</f>
        <v/>
      </c>
      <c r="T27" s="13" t="str">
        <f t="shared" ref="T27:T31" si="119">IF(AND(T26=14,OR(S26="",U26=8)),14,IF(AND(T26=8,OR(S26=14,U26="")),8,IF(AND(T26="",OR(S26=8,U26="")),"",IF(AND(T26="",OR(S26="",U26=14)),"",0))))</f>
        <v/>
      </c>
      <c r="U27" s="13">
        <f t="shared" ref="U27:U31" si="120">IF(AND(U26=14,OR(T26="",V26=8)),14,IF(AND(U26=8,OR(T26=14,V26="")),8,IF(AND(U26="",OR(T26=8,V26="")),"",IF(AND(U26="",OR(T26="",V26=14)),"",0))))</f>
        <v>14</v>
      </c>
      <c r="V27" s="13">
        <f t="shared" ref="V27:V31" si="121">IF(AND(V26=14,OR(U26="",W26=8)),14,IF(AND(V26=8,OR(U26=14,W26="")),8,IF(AND(V26="",OR(U26=8,W26="")),"",IF(AND(V26="",OR(U26="",W26=14)),"",0))))</f>
        <v>8</v>
      </c>
      <c r="W27" s="13" t="str">
        <f t="shared" ref="W27:W31" si="122">IF(AND(W26=14,OR(V26="",X26=8)),14,IF(AND(W26=8,OR(V26=14,X26="")),8,IF(AND(W26="",OR(V26=8,X26="")),"",IF(AND(W26="",OR(V26="",X26=14)),"",0))))</f>
        <v/>
      </c>
      <c r="X27" s="13" t="str">
        <f t="shared" ref="X27:X31" si="123">IF(AND(X26=14,OR(W26="",Y26=8)),14,IF(AND(X26=8,OR(W26=14,Y26="")),8,IF(AND(X26="",OR(W26=8,Y26="")),"",IF(AND(X26="",OR(W26="",Y26=14)),"",0))))</f>
        <v/>
      </c>
      <c r="Y27" s="13">
        <f t="shared" ref="Y27:Y31" si="124">IF(AND(Y26=14,OR(X26="",Z26=8)),14,IF(AND(Y26=8,OR(X26=14,Z26="")),8,IF(AND(Y26="",OR(X26=8,Z26="")),"",IF(AND(Y26="",OR(X26="",Z26=14)),"",0))))</f>
        <v>14</v>
      </c>
      <c r="Z27" s="13">
        <f t="shared" ref="Z27:Z31" si="125">IF(AND(Z26=14,OR(Y26="",AA26=8)),14,IF(AND(Z26=8,OR(Y26=14,AA26="")),8,IF(AND(Z26="",OR(Y26=8,AA26="")),"",IF(AND(Z26="",OR(Y26="",AA26=14)),"",0))))</f>
        <v>8</v>
      </c>
      <c r="AA27" s="13" t="str">
        <f t="shared" ref="AA27:AA31" si="126">IF(AND(AA26=14,OR(Z26="",AB26=8)),14,IF(AND(AA26=8,OR(Z26=14,AB26="")),8,IF(AND(AA26="",OR(Z26=8,AB26="")),"",IF(AND(AA26="",OR(Z26="",AB26=14)),"",0))))</f>
        <v/>
      </c>
      <c r="AB27" s="13" t="str">
        <f t="shared" ref="AB27:AB31" si="127">IF(AND(AB26=14,OR(AA26="",AC26=8)),14,IF(AND(AB26=8,OR(AA26=14,AC26="")),8,IF(AND(AB26="",OR(AA26=8,AC26="")),"",IF(AND(AB26="",OR(AA26="",AC26=14)),"",0))))</f>
        <v/>
      </c>
      <c r="AC27" s="13">
        <f t="shared" ref="AC27:AC31" si="128">IF(AND(AC26=14,OR(AB26="",AD26=8)),14,IF(AND(AC26=8,OR(AB26=14,AD26="")),8,IF(AND(AC26="",OR(AB26=8,AD26="")),"",IF(AND(AC26="",OR(AB26="",AD26=14)),"",0))))</f>
        <v>14</v>
      </c>
      <c r="AD27" s="13">
        <f t="shared" ref="AD27:AD31" si="129">IF(AND(AD26=14,OR(AC26="",AE26=8)),14,IF(AND(AD26=8,OR(AC26=14,AE26="")),8,IF(AND(AD26="",OR(AC26=8,AE26="")),"",IF(AND(AD26="",OR(AC26="",AE26=14)),"",0))))</f>
        <v>8</v>
      </c>
      <c r="AE27" s="13" t="str">
        <f t="shared" ref="AE27:AE31" si="130">IF(AND(AE26=14,OR(AD26="",AF26=8)),14,IF(AND(AE26=8,OR(AD26=14,AF26="")),8,IF(AND(AE26="",OR(AD26=8,AF26="")),"",IF(AND(AE26="",OR(AD26="",AF26=14)),"",0))))</f>
        <v/>
      </c>
      <c r="AF27" s="13" t="str">
        <f t="shared" ref="AF27:AF31" si="131">IF(AND(AF26=14,OR(AE26="",AG26=8)),14,IF(AND(AF26=8,OR(AE26=14,AG26="")),8,IF(AND(AF26="",OR(AE26=8,AG26="")),"",IF(AND(AF26="",OR(AE26="",AG26=14)),"",0))))</f>
        <v/>
      </c>
      <c r="AG27" s="13">
        <f t="shared" ref="AG27:AG31" si="132">IF(AND(AG26=14,OR(AF26="",AH26=8)),14,IF(AND(AG26=8,OR(AF26=14,AH26="")),8,IF(AND(AG26="",OR(AF26=8,AH26="")),"",IF(AND(AG26="",OR(AF26="",AH26=14)),"",0))))</f>
        <v>14</v>
      </c>
      <c r="AH27" s="45">
        <f t="shared" si="30"/>
        <v>168</v>
      </c>
      <c r="AI27" s="41">
        <v>159</v>
      </c>
      <c r="AJ27" s="41">
        <f t="shared" si="31"/>
        <v>15</v>
      </c>
      <c r="AK27" s="11">
        <f t="shared" si="32"/>
        <v>58</v>
      </c>
      <c r="AL27" s="41"/>
      <c r="AM27" s="41">
        <f t="shared" si="33"/>
        <v>16</v>
      </c>
      <c r="AN27" s="46">
        <v>31</v>
      </c>
    </row>
    <row r="28" spans="1:42">
      <c r="A28" s="8">
        <v>21</v>
      </c>
      <c r="B28" s="9"/>
      <c r="C28" s="13" t="str">
        <f t="shared" si="102"/>
        <v/>
      </c>
      <c r="D28" s="13" t="str">
        <f t="shared" si="103"/>
        <v/>
      </c>
      <c r="E28" s="13">
        <f t="shared" si="104"/>
        <v>14</v>
      </c>
      <c r="F28" s="13">
        <f t="shared" si="105"/>
        <v>8</v>
      </c>
      <c r="G28" s="13" t="str">
        <f t="shared" si="106"/>
        <v/>
      </c>
      <c r="H28" s="13" t="str">
        <f t="shared" si="107"/>
        <v/>
      </c>
      <c r="I28" s="13">
        <f t="shared" si="108"/>
        <v>14</v>
      </c>
      <c r="J28" s="13">
        <f t="shared" si="109"/>
        <v>8</v>
      </c>
      <c r="K28" s="13" t="str">
        <f t="shared" si="110"/>
        <v/>
      </c>
      <c r="L28" s="13" t="str">
        <f t="shared" si="111"/>
        <v/>
      </c>
      <c r="M28" s="13">
        <f t="shared" si="112"/>
        <v>14</v>
      </c>
      <c r="N28" s="13">
        <f t="shared" si="113"/>
        <v>8</v>
      </c>
      <c r="O28" s="13" t="str">
        <f t="shared" si="114"/>
        <v/>
      </c>
      <c r="P28" s="13" t="str">
        <f t="shared" si="115"/>
        <v/>
      </c>
      <c r="Q28" s="13">
        <f t="shared" si="116"/>
        <v>14</v>
      </c>
      <c r="R28" s="13">
        <f t="shared" si="117"/>
        <v>8</v>
      </c>
      <c r="S28" s="13" t="str">
        <f t="shared" si="118"/>
        <v/>
      </c>
      <c r="T28" s="13" t="str">
        <f t="shared" si="119"/>
        <v/>
      </c>
      <c r="U28" s="13">
        <f t="shared" si="120"/>
        <v>14</v>
      </c>
      <c r="V28" s="13">
        <f t="shared" si="121"/>
        <v>8</v>
      </c>
      <c r="W28" s="13" t="str">
        <f t="shared" si="122"/>
        <v/>
      </c>
      <c r="X28" s="13" t="str">
        <f t="shared" si="123"/>
        <v/>
      </c>
      <c r="Y28" s="13">
        <f t="shared" si="124"/>
        <v>14</v>
      </c>
      <c r="Z28" s="13">
        <f t="shared" si="125"/>
        <v>8</v>
      </c>
      <c r="AA28" s="13" t="str">
        <f t="shared" si="126"/>
        <v/>
      </c>
      <c r="AB28" s="13" t="str">
        <f t="shared" si="127"/>
        <v/>
      </c>
      <c r="AC28" s="13">
        <f t="shared" si="128"/>
        <v>14</v>
      </c>
      <c r="AD28" s="13">
        <f t="shared" si="129"/>
        <v>8</v>
      </c>
      <c r="AE28" s="13" t="str">
        <f t="shared" si="130"/>
        <v/>
      </c>
      <c r="AF28" s="13" t="str">
        <f t="shared" si="131"/>
        <v/>
      </c>
      <c r="AG28" s="13">
        <f t="shared" si="132"/>
        <v>14</v>
      </c>
      <c r="AH28" s="45">
        <f t="shared" si="30"/>
        <v>168</v>
      </c>
      <c r="AI28" s="41">
        <v>159</v>
      </c>
      <c r="AJ28" s="41">
        <f t="shared" si="31"/>
        <v>15</v>
      </c>
      <c r="AK28" s="11">
        <f t="shared" si="32"/>
        <v>58</v>
      </c>
      <c r="AL28" s="41"/>
      <c r="AM28" s="41">
        <f t="shared" si="33"/>
        <v>16</v>
      </c>
      <c r="AN28" s="46">
        <v>31</v>
      </c>
    </row>
    <row r="29" spans="1:42">
      <c r="A29" s="8">
        <v>22</v>
      </c>
      <c r="B29" s="9"/>
      <c r="C29" s="13" t="str">
        <f t="shared" si="102"/>
        <v/>
      </c>
      <c r="D29" s="13" t="str">
        <f t="shared" si="103"/>
        <v/>
      </c>
      <c r="E29" s="13">
        <f t="shared" si="104"/>
        <v>14</v>
      </c>
      <c r="F29" s="13">
        <f t="shared" si="105"/>
        <v>8</v>
      </c>
      <c r="G29" s="13" t="str">
        <f t="shared" si="106"/>
        <v/>
      </c>
      <c r="H29" s="13" t="str">
        <f t="shared" si="107"/>
        <v/>
      </c>
      <c r="I29" s="13">
        <f t="shared" si="108"/>
        <v>14</v>
      </c>
      <c r="J29" s="13">
        <f t="shared" si="109"/>
        <v>8</v>
      </c>
      <c r="K29" s="13" t="str">
        <f t="shared" si="110"/>
        <v/>
      </c>
      <c r="L29" s="13" t="str">
        <f t="shared" si="111"/>
        <v/>
      </c>
      <c r="M29" s="13">
        <f t="shared" si="112"/>
        <v>14</v>
      </c>
      <c r="N29" s="13">
        <f t="shared" si="113"/>
        <v>8</v>
      </c>
      <c r="O29" s="13" t="str">
        <f t="shared" si="114"/>
        <v/>
      </c>
      <c r="P29" s="13" t="str">
        <f t="shared" si="115"/>
        <v/>
      </c>
      <c r="Q29" s="13">
        <f t="shared" si="116"/>
        <v>14</v>
      </c>
      <c r="R29" s="13">
        <f t="shared" si="117"/>
        <v>8</v>
      </c>
      <c r="S29" s="13" t="str">
        <f t="shared" si="118"/>
        <v/>
      </c>
      <c r="T29" s="13" t="str">
        <f t="shared" si="119"/>
        <v/>
      </c>
      <c r="U29" s="13">
        <f t="shared" si="120"/>
        <v>14</v>
      </c>
      <c r="V29" s="13">
        <f t="shared" si="121"/>
        <v>8</v>
      </c>
      <c r="W29" s="13" t="str">
        <f t="shared" si="122"/>
        <v/>
      </c>
      <c r="X29" s="13" t="str">
        <f t="shared" si="123"/>
        <v/>
      </c>
      <c r="Y29" s="13">
        <f t="shared" si="124"/>
        <v>14</v>
      </c>
      <c r="Z29" s="13">
        <f t="shared" si="125"/>
        <v>8</v>
      </c>
      <c r="AA29" s="13" t="str">
        <f t="shared" si="126"/>
        <v/>
      </c>
      <c r="AB29" s="13" t="str">
        <f t="shared" si="127"/>
        <v/>
      </c>
      <c r="AC29" s="13">
        <f t="shared" si="128"/>
        <v>14</v>
      </c>
      <c r="AD29" s="13">
        <f t="shared" si="129"/>
        <v>8</v>
      </c>
      <c r="AE29" s="13" t="str">
        <f t="shared" si="130"/>
        <v/>
      </c>
      <c r="AF29" s="13" t="str">
        <f t="shared" si="131"/>
        <v/>
      </c>
      <c r="AG29" s="13">
        <f t="shared" si="132"/>
        <v>14</v>
      </c>
      <c r="AH29" s="45">
        <f t="shared" si="30"/>
        <v>168</v>
      </c>
      <c r="AI29" s="41">
        <v>159</v>
      </c>
      <c r="AJ29" s="41">
        <f t="shared" si="31"/>
        <v>15</v>
      </c>
      <c r="AK29" s="11">
        <f t="shared" si="32"/>
        <v>58</v>
      </c>
      <c r="AL29" s="41"/>
      <c r="AM29" s="41">
        <f t="shared" si="33"/>
        <v>16</v>
      </c>
      <c r="AN29" s="46">
        <v>31</v>
      </c>
    </row>
    <row r="30" spans="1:42">
      <c r="A30" s="8">
        <v>23</v>
      </c>
      <c r="B30" s="9"/>
      <c r="C30" s="13" t="str">
        <f t="shared" si="102"/>
        <v/>
      </c>
      <c r="D30" s="13" t="str">
        <f t="shared" si="103"/>
        <v/>
      </c>
      <c r="E30" s="13">
        <f t="shared" si="104"/>
        <v>14</v>
      </c>
      <c r="F30" s="13">
        <f t="shared" si="105"/>
        <v>8</v>
      </c>
      <c r="G30" s="13" t="str">
        <f t="shared" si="106"/>
        <v/>
      </c>
      <c r="H30" s="13" t="str">
        <f t="shared" si="107"/>
        <v/>
      </c>
      <c r="I30" s="13">
        <f t="shared" si="108"/>
        <v>14</v>
      </c>
      <c r="J30" s="13">
        <f t="shared" si="109"/>
        <v>8</v>
      </c>
      <c r="K30" s="13" t="str">
        <f t="shared" si="110"/>
        <v/>
      </c>
      <c r="L30" s="13" t="str">
        <f t="shared" si="111"/>
        <v/>
      </c>
      <c r="M30" s="13">
        <f t="shared" si="112"/>
        <v>14</v>
      </c>
      <c r="N30" s="13">
        <f t="shared" si="113"/>
        <v>8</v>
      </c>
      <c r="O30" s="13" t="str">
        <f t="shared" si="114"/>
        <v/>
      </c>
      <c r="P30" s="13" t="str">
        <f t="shared" si="115"/>
        <v/>
      </c>
      <c r="Q30" s="13">
        <f t="shared" si="116"/>
        <v>14</v>
      </c>
      <c r="R30" s="13">
        <f t="shared" si="117"/>
        <v>8</v>
      </c>
      <c r="S30" s="13" t="str">
        <f t="shared" si="118"/>
        <v/>
      </c>
      <c r="T30" s="13" t="str">
        <f t="shared" si="119"/>
        <v/>
      </c>
      <c r="U30" s="13">
        <f t="shared" si="120"/>
        <v>14</v>
      </c>
      <c r="V30" s="13">
        <f t="shared" si="121"/>
        <v>8</v>
      </c>
      <c r="W30" s="13" t="str">
        <f t="shared" si="122"/>
        <v/>
      </c>
      <c r="X30" s="13" t="str">
        <f t="shared" si="123"/>
        <v/>
      </c>
      <c r="Y30" s="13">
        <f t="shared" si="124"/>
        <v>14</v>
      </c>
      <c r="Z30" s="13">
        <f t="shared" si="125"/>
        <v>8</v>
      </c>
      <c r="AA30" s="13" t="str">
        <f t="shared" si="126"/>
        <v/>
      </c>
      <c r="AB30" s="13" t="str">
        <f t="shared" si="127"/>
        <v/>
      </c>
      <c r="AC30" s="13">
        <f t="shared" si="128"/>
        <v>14</v>
      </c>
      <c r="AD30" s="13">
        <f t="shared" si="129"/>
        <v>8</v>
      </c>
      <c r="AE30" s="13" t="str">
        <f t="shared" si="130"/>
        <v/>
      </c>
      <c r="AF30" s="13" t="str">
        <f t="shared" si="131"/>
        <v/>
      </c>
      <c r="AG30" s="13">
        <f t="shared" si="132"/>
        <v>14</v>
      </c>
      <c r="AH30" s="45">
        <f t="shared" si="30"/>
        <v>168</v>
      </c>
      <c r="AI30" s="41">
        <v>159</v>
      </c>
      <c r="AJ30" s="41">
        <f t="shared" si="31"/>
        <v>15</v>
      </c>
      <c r="AK30" s="11">
        <f t="shared" si="32"/>
        <v>58</v>
      </c>
      <c r="AL30" s="41"/>
      <c r="AM30" s="41">
        <f t="shared" si="33"/>
        <v>16</v>
      </c>
      <c r="AN30" s="46">
        <v>31</v>
      </c>
    </row>
    <row r="31" spans="1:42">
      <c r="A31" s="8">
        <v>24</v>
      </c>
      <c r="B31" s="9"/>
      <c r="C31" s="13" t="str">
        <f t="shared" si="102"/>
        <v/>
      </c>
      <c r="D31" s="13" t="str">
        <f t="shared" si="103"/>
        <v/>
      </c>
      <c r="E31" s="13">
        <f t="shared" si="104"/>
        <v>14</v>
      </c>
      <c r="F31" s="13">
        <f t="shared" si="105"/>
        <v>8</v>
      </c>
      <c r="G31" s="13" t="str">
        <f t="shared" si="106"/>
        <v/>
      </c>
      <c r="H31" s="13" t="str">
        <f t="shared" si="107"/>
        <v/>
      </c>
      <c r="I31" s="13">
        <f t="shared" si="108"/>
        <v>14</v>
      </c>
      <c r="J31" s="13">
        <f t="shared" si="109"/>
        <v>8</v>
      </c>
      <c r="K31" s="13" t="str">
        <f t="shared" si="110"/>
        <v/>
      </c>
      <c r="L31" s="13" t="str">
        <f t="shared" si="111"/>
        <v/>
      </c>
      <c r="M31" s="13">
        <f t="shared" si="112"/>
        <v>14</v>
      </c>
      <c r="N31" s="13">
        <f t="shared" si="113"/>
        <v>8</v>
      </c>
      <c r="O31" s="13" t="str">
        <f t="shared" si="114"/>
        <v/>
      </c>
      <c r="P31" s="13" t="str">
        <f t="shared" si="115"/>
        <v/>
      </c>
      <c r="Q31" s="13">
        <f t="shared" si="116"/>
        <v>14</v>
      </c>
      <c r="R31" s="13">
        <f t="shared" si="117"/>
        <v>8</v>
      </c>
      <c r="S31" s="13" t="str">
        <f t="shared" si="118"/>
        <v/>
      </c>
      <c r="T31" s="13" t="str">
        <f t="shared" si="119"/>
        <v/>
      </c>
      <c r="U31" s="13">
        <f t="shared" si="120"/>
        <v>14</v>
      </c>
      <c r="V31" s="13">
        <f t="shared" si="121"/>
        <v>8</v>
      </c>
      <c r="W31" s="13" t="str">
        <f t="shared" si="122"/>
        <v/>
      </c>
      <c r="X31" s="13" t="str">
        <f t="shared" si="123"/>
        <v/>
      </c>
      <c r="Y31" s="13">
        <f t="shared" si="124"/>
        <v>14</v>
      </c>
      <c r="Z31" s="13">
        <f t="shared" si="125"/>
        <v>8</v>
      </c>
      <c r="AA31" s="13" t="str">
        <f t="shared" si="126"/>
        <v/>
      </c>
      <c r="AB31" s="13" t="str">
        <f t="shared" si="127"/>
        <v/>
      </c>
      <c r="AC31" s="13">
        <f t="shared" si="128"/>
        <v>14</v>
      </c>
      <c r="AD31" s="13">
        <f t="shared" si="129"/>
        <v>8</v>
      </c>
      <c r="AE31" s="13" t="str">
        <f t="shared" si="130"/>
        <v/>
      </c>
      <c r="AF31" s="13" t="str">
        <f t="shared" si="131"/>
        <v/>
      </c>
      <c r="AG31" s="13">
        <f t="shared" si="132"/>
        <v>14</v>
      </c>
      <c r="AH31" s="45">
        <f t="shared" si="30"/>
        <v>168</v>
      </c>
      <c r="AI31" s="41">
        <v>159</v>
      </c>
      <c r="AJ31" s="41">
        <f t="shared" si="31"/>
        <v>15</v>
      </c>
      <c r="AK31" s="11">
        <f t="shared" si="32"/>
        <v>58</v>
      </c>
      <c r="AL31" s="41"/>
      <c r="AM31" s="41">
        <f t="shared" si="33"/>
        <v>16</v>
      </c>
      <c r="AN31" s="46">
        <v>31</v>
      </c>
    </row>
    <row r="32" spans="1:42">
      <c r="A32" s="8"/>
      <c r="B32" s="9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62"/>
      <c r="AH32" s="45"/>
      <c r="AI32" s="41"/>
      <c r="AJ32" s="41"/>
      <c r="AK32" s="11"/>
      <c r="AL32" s="41"/>
      <c r="AM32" s="41"/>
      <c r="AN32" s="46"/>
    </row>
    <row r="33" spans="1:40">
      <c r="A33" s="8"/>
      <c r="B33" s="9"/>
      <c r="C33" s="13"/>
      <c r="D33" s="13"/>
      <c r="E33" s="13"/>
      <c r="F33" s="13"/>
      <c r="G33" s="13"/>
      <c r="H33" s="13"/>
      <c r="I33" s="13"/>
      <c r="J33" s="13"/>
      <c r="K33" s="13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4"/>
      <c r="AA33" s="10"/>
      <c r="AB33" s="14"/>
      <c r="AC33" s="10"/>
      <c r="AD33" s="10"/>
      <c r="AE33" s="10"/>
      <c r="AF33" s="10"/>
      <c r="AG33" s="42"/>
      <c r="AH33" s="45">
        <f t="shared" si="30"/>
        <v>0</v>
      </c>
      <c r="AI33" s="41">
        <v>159</v>
      </c>
      <c r="AJ33" s="41">
        <f t="shared" si="31"/>
        <v>0</v>
      </c>
      <c r="AK33" s="11">
        <f t="shared" si="32"/>
        <v>0</v>
      </c>
      <c r="AL33" s="41"/>
      <c r="AM33" s="41">
        <f t="shared" si="33"/>
        <v>31</v>
      </c>
      <c r="AN33" s="46">
        <v>31</v>
      </c>
    </row>
    <row r="34" spans="1:40" ht="15" thickBot="1">
      <c r="A34" s="15"/>
      <c r="B34" s="16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8"/>
      <c r="N34" s="18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9"/>
      <c r="AB34" s="19"/>
      <c r="AC34" s="17"/>
      <c r="AD34" s="17"/>
      <c r="AE34" s="17"/>
      <c r="AF34" s="17"/>
      <c r="AG34" s="17"/>
      <c r="AH34" s="47">
        <f>SUM(AH5:AH33)</f>
        <v>4092</v>
      </c>
      <c r="AI34" s="48"/>
      <c r="AJ34" s="49">
        <f>SUM(AJ5:AJ33)</f>
        <v>372</v>
      </c>
      <c r="AK34" s="49"/>
      <c r="AL34" s="49">
        <f>SUM(AL5:AL33)</f>
        <v>0</v>
      </c>
      <c r="AM34" s="49">
        <f>SUM(AM5:AM33)</f>
        <v>403</v>
      </c>
      <c r="AN34" s="50">
        <f>SUM(AN5:AN33)</f>
        <v>775</v>
      </c>
    </row>
    <row r="37" spans="1:40">
      <c r="C37" s="87" t="s">
        <v>8</v>
      </c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</row>
    <row r="38" spans="1:40">
      <c r="A38" s="70"/>
      <c r="B38" s="71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68"/>
      <c r="AN38" s="67"/>
    </row>
    <row r="39" spans="1:40" ht="60.75" customHeight="1">
      <c r="A39" s="71"/>
      <c r="B39" s="71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68"/>
      <c r="AN39" s="67"/>
    </row>
    <row r="40" spans="1:40">
      <c r="A40" s="23"/>
      <c r="B40" s="24"/>
      <c r="C40" s="25"/>
      <c r="D40" s="25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74"/>
      <c r="AF40" s="75"/>
      <c r="AG40" s="75"/>
      <c r="AH40" s="26"/>
      <c r="AI40" s="27"/>
      <c r="AJ40" s="27"/>
      <c r="AK40" s="27"/>
      <c r="AL40" s="27"/>
      <c r="AM40" s="27"/>
      <c r="AN40" s="28"/>
    </row>
    <row r="41" spans="1:40">
      <c r="A41" s="29"/>
      <c r="B41" s="24"/>
      <c r="C41" s="30"/>
      <c r="D41" s="30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75"/>
      <c r="AF41" s="75"/>
      <c r="AG41" s="75"/>
      <c r="AH41" s="26"/>
      <c r="AI41" s="27"/>
      <c r="AJ41" s="27"/>
      <c r="AK41" s="27"/>
      <c r="AL41" s="27"/>
      <c r="AM41" s="27"/>
      <c r="AN41" s="28"/>
    </row>
    <row r="42" spans="1:40">
      <c r="A42" s="29"/>
      <c r="B42" s="24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75"/>
      <c r="AF42" s="75"/>
      <c r="AG42" s="75"/>
      <c r="AH42" s="26"/>
      <c r="AI42" s="27"/>
      <c r="AJ42" s="27"/>
      <c r="AK42" s="27"/>
      <c r="AL42" s="27"/>
      <c r="AM42" s="27"/>
      <c r="AN42" s="28"/>
    </row>
    <row r="43" spans="1:40">
      <c r="A43" s="29"/>
      <c r="B43" s="24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75"/>
      <c r="AF43" s="75"/>
      <c r="AG43" s="75"/>
      <c r="AH43" s="26"/>
      <c r="AI43" s="27"/>
      <c r="AJ43" s="27"/>
      <c r="AK43" s="27"/>
      <c r="AL43" s="27"/>
      <c r="AM43" s="27"/>
      <c r="AN43" s="28"/>
    </row>
    <row r="44" spans="1:40">
      <c r="A44" s="29"/>
      <c r="B44" s="24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75"/>
      <c r="AF44" s="75"/>
      <c r="AG44" s="75"/>
      <c r="AH44" s="26"/>
      <c r="AI44" s="27"/>
      <c r="AJ44" s="27"/>
      <c r="AK44" s="27"/>
      <c r="AL44" s="27"/>
      <c r="AM44" s="27"/>
      <c r="AN44" s="28"/>
    </row>
    <row r="45" spans="1:40">
      <c r="A45" s="29"/>
      <c r="B45" s="24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75"/>
      <c r="AF45" s="75"/>
      <c r="AG45" s="75"/>
      <c r="AH45" s="26"/>
      <c r="AI45" s="27"/>
      <c r="AJ45" s="27"/>
      <c r="AK45" s="27"/>
      <c r="AL45" s="27"/>
      <c r="AM45" s="27"/>
      <c r="AN45" s="28"/>
    </row>
    <row r="46" spans="1:40">
      <c r="A46" s="29"/>
      <c r="B46" s="24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75"/>
      <c r="AF46" s="75"/>
      <c r="AG46" s="75"/>
      <c r="AH46" s="26"/>
      <c r="AI46" s="27"/>
      <c r="AJ46" s="27"/>
      <c r="AK46" s="27"/>
      <c r="AL46" s="27"/>
      <c r="AM46" s="27"/>
      <c r="AN46" s="28"/>
    </row>
    <row r="47" spans="1:40">
      <c r="A47" s="29"/>
      <c r="B47" s="24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75"/>
      <c r="AF47" s="75"/>
      <c r="AG47" s="75"/>
      <c r="AH47" s="26"/>
      <c r="AI47" s="27"/>
      <c r="AJ47" s="27"/>
      <c r="AK47" s="27"/>
      <c r="AL47" s="27"/>
      <c r="AM47" s="27"/>
      <c r="AN47" s="28"/>
    </row>
    <row r="48" spans="1:40">
      <c r="A48" s="29"/>
      <c r="B48" s="31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75"/>
      <c r="AF48" s="75"/>
      <c r="AG48" s="75"/>
      <c r="AH48" s="26"/>
      <c r="AI48" s="27"/>
      <c r="AJ48" s="27"/>
      <c r="AK48" s="27"/>
      <c r="AL48" s="27"/>
      <c r="AM48" s="27"/>
      <c r="AN48" s="28"/>
    </row>
    <row r="49" spans="1:40">
      <c r="A49" s="29"/>
      <c r="B49" s="24"/>
      <c r="C49" s="28"/>
      <c r="D49" s="28"/>
      <c r="E49" s="28"/>
      <c r="F49" s="28"/>
      <c r="G49" s="28"/>
      <c r="H49" s="28"/>
      <c r="I49" s="28"/>
      <c r="J49" s="28"/>
      <c r="K49" s="28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32"/>
      <c r="AA49" s="26"/>
      <c r="AB49" s="32"/>
      <c r="AC49" s="26"/>
      <c r="AD49" s="26"/>
      <c r="AE49" s="75"/>
      <c r="AF49" s="75"/>
      <c r="AG49" s="75"/>
      <c r="AH49" s="26"/>
      <c r="AI49" s="27"/>
      <c r="AJ49" s="27"/>
      <c r="AK49" s="27"/>
      <c r="AL49" s="27"/>
      <c r="AM49" s="27"/>
      <c r="AN49" s="28"/>
    </row>
    <row r="50" spans="1:40">
      <c r="A50" s="29"/>
      <c r="B50" s="24"/>
      <c r="C50" s="28"/>
      <c r="D50" s="28"/>
      <c r="E50" s="28"/>
      <c r="F50" s="28"/>
      <c r="G50" s="28"/>
      <c r="H50" s="28"/>
      <c r="I50" s="28"/>
      <c r="J50" s="28"/>
      <c r="K50" s="28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32"/>
      <c r="AA50" s="26"/>
      <c r="AB50" s="32"/>
      <c r="AC50" s="26"/>
      <c r="AD50" s="26"/>
      <c r="AE50" s="75"/>
      <c r="AF50" s="75"/>
      <c r="AG50" s="75"/>
      <c r="AH50" s="26"/>
      <c r="AI50" s="27"/>
      <c r="AJ50" s="27"/>
      <c r="AK50" s="27"/>
      <c r="AL50" s="27"/>
      <c r="AM50" s="27"/>
      <c r="AN50" s="28"/>
    </row>
    <row r="51" spans="1:40">
      <c r="A51" s="29"/>
      <c r="B51" s="24"/>
      <c r="C51" s="28"/>
      <c r="D51" s="28"/>
      <c r="E51" s="28"/>
      <c r="F51" s="28"/>
      <c r="G51" s="28"/>
      <c r="H51" s="28"/>
      <c r="I51" s="28"/>
      <c r="J51" s="28"/>
      <c r="K51" s="28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32"/>
      <c r="AA51" s="26"/>
      <c r="AB51" s="32"/>
      <c r="AC51" s="26"/>
      <c r="AD51" s="26"/>
      <c r="AE51" s="75"/>
      <c r="AF51" s="75"/>
      <c r="AG51" s="75"/>
      <c r="AH51" s="26"/>
      <c r="AI51" s="27"/>
      <c r="AJ51" s="27"/>
      <c r="AK51" s="27"/>
      <c r="AL51" s="27"/>
      <c r="AM51" s="27"/>
      <c r="AN51" s="28"/>
    </row>
    <row r="52" spans="1:40">
      <c r="A52" s="29"/>
      <c r="B52" s="24"/>
      <c r="C52" s="28"/>
      <c r="D52" s="28"/>
      <c r="E52" s="28"/>
      <c r="F52" s="28"/>
      <c r="G52" s="28"/>
      <c r="H52" s="28"/>
      <c r="I52" s="28"/>
      <c r="J52" s="28"/>
      <c r="K52" s="28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32"/>
      <c r="AA52" s="26"/>
      <c r="AB52" s="32"/>
      <c r="AC52" s="26"/>
      <c r="AD52" s="26"/>
      <c r="AE52" s="75"/>
      <c r="AF52" s="75"/>
      <c r="AG52" s="75"/>
      <c r="AH52" s="26"/>
      <c r="AI52" s="27"/>
      <c r="AJ52" s="27"/>
      <c r="AK52" s="27"/>
      <c r="AL52" s="27"/>
      <c r="AM52" s="27"/>
      <c r="AN52" s="28"/>
    </row>
    <row r="53" spans="1:40">
      <c r="A53" s="29"/>
      <c r="B53" s="24"/>
      <c r="C53" s="28"/>
      <c r="D53" s="28"/>
      <c r="E53" s="28"/>
      <c r="F53" s="28"/>
      <c r="G53" s="28"/>
      <c r="H53" s="28"/>
      <c r="I53" s="28"/>
      <c r="J53" s="28"/>
      <c r="K53" s="28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32"/>
      <c r="AA53" s="26"/>
      <c r="AB53" s="32"/>
      <c r="AC53" s="26"/>
      <c r="AD53" s="26"/>
      <c r="AE53" s="75"/>
      <c r="AF53" s="75"/>
      <c r="AG53" s="75"/>
      <c r="AH53" s="26"/>
      <c r="AI53" s="27"/>
      <c r="AJ53" s="27"/>
      <c r="AK53" s="27"/>
      <c r="AL53" s="27"/>
      <c r="AM53" s="27"/>
      <c r="AN53" s="28"/>
    </row>
    <row r="54" spans="1:40">
      <c r="A54" s="29"/>
      <c r="B54" s="24"/>
      <c r="C54" s="28"/>
      <c r="D54" s="28"/>
      <c r="E54" s="28"/>
      <c r="F54" s="28"/>
      <c r="G54" s="28"/>
      <c r="H54" s="28"/>
      <c r="I54" s="28"/>
      <c r="J54" s="28"/>
      <c r="K54" s="28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32"/>
      <c r="AA54" s="26"/>
      <c r="AB54" s="32"/>
      <c r="AC54" s="26"/>
      <c r="AD54" s="26"/>
      <c r="AE54" s="75"/>
      <c r="AF54" s="75"/>
      <c r="AG54" s="75"/>
      <c r="AH54" s="26"/>
      <c r="AI54" s="27"/>
      <c r="AJ54" s="27"/>
      <c r="AK54" s="27"/>
      <c r="AL54" s="27"/>
      <c r="AM54" s="27"/>
      <c r="AN54" s="28"/>
    </row>
    <row r="55" spans="1:40">
      <c r="A55" s="29"/>
      <c r="B55" s="24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6"/>
      <c r="AD55" s="26"/>
      <c r="AE55" s="75"/>
      <c r="AF55" s="75"/>
      <c r="AG55" s="75"/>
      <c r="AH55" s="26"/>
      <c r="AI55" s="27"/>
      <c r="AJ55" s="27"/>
      <c r="AK55" s="27"/>
      <c r="AL55" s="27"/>
      <c r="AM55" s="27"/>
      <c r="AN55" s="28"/>
    </row>
    <row r="56" spans="1:40">
      <c r="A56" s="29"/>
      <c r="B56" s="24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6"/>
      <c r="AD56" s="26"/>
      <c r="AE56" s="75"/>
      <c r="AF56" s="75"/>
      <c r="AG56" s="75"/>
      <c r="AH56" s="26"/>
      <c r="AI56" s="27"/>
      <c r="AJ56" s="27"/>
      <c r="AK56" s="27"/>
      <c r="AL56" s="27"/>
      <c r="AM56" s="27"/>
      <c r="AN56" s="28"/>
    </row>
    <row r="57" spans="1:40">
      <c r="A57" s="29"/>
      <c r="B57" s="24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6"/>
      <c r="AD57" s="26"/>
      <c r="AE57" s="75"/>
      <c r="AF57" s="75"/>
      <c r="AG57" s="75"/>
      <c r="AH57" s="26"/>
      <c r="AI57" s="27"/>
      <c r="AJ57" s="27"/>
      <c r="AK57" s="27"/>
      <c r="AL57" s="27"/>
      <c r="AM57" s="27"/>
      <c r="AN57" s="28"/>
    </row>
    <row r="58" spans="1:40">
      <c r="A58" s="29"/>
      <c r="B58" s="24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6"/>
      <c r="AD58" s="26"/>
      <c r="AE58" s="75"/>
      <c r="AF58" s="75"/>
      <c r="AG58" s="75"/>
      <c r="AH58" s="26"/>
      <c r="AI58" s="27"/>
      <c r="AJ58" s="27"/>
      <c r="AK58" s="27"/>
      <c r="AL58" s="27"/>
      <c r="AM58" s="27"/>
      <c r="AN58" s="28"/>
    </row>
    <row r="59" spans="1:40">
      <c r="A59" s="29"/>
      <c r="B59" s="24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6"/>
      <c r="AD59" s="26"/>
      <c r="AE59" s="75"/>
      <c r="AF59" s="75"/>
      <c r="AG59" s="75"/>
      <c r="AH59" s="26"/>
      <c r="AI59" s="27"/>
      <c r="AJ59" s="27"/>
      <c r="AK59" s="27"/>
      <c r="AL59" s="27"/>
      <c r="AM59" s="27"/>
      <c r="AN59" s="28"/>
    </row>
    <row r="60" spans="1:40">
      <c r="A60" s="29"/>
      <c r="B60" s="24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6"/>
      <c r="AD60" s="26"/>
      <c r="AE60" s="75"/>
      <c r="AF60" s="75"/>
      <c r="AG60" s="75"/>
      <c r="AH60" s="26"/>
      <c r="AI60" s="27"/>
      <c r="AJ60" s="27"/>
      <c r="AK60" s="27"/>
      <c r="AL60" s="27"/>
      <c r="AM60" s="27"/>
      <c r="AN60" s="28"/>
    </row>
    <row r="61" spans="1:40">
      <c r="A61" s="29"/>
      <c r="B61" s="31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6"/>
      <c r="AD61" s="26"/>
      <c r="AE61" s="75"/>
      <c r="AF61" s="75"/>
      <c r="AG61" s="75"/>
      <c r="AH61" s="26"/>
      <c r="AI61" s="27"/>
      <c r="AJ61" s="27"/>
      <c r="AK61" s="27"/>
      <c r="AL61" s="27"/>
      <c r="AM61" s="27"/>
      <c r="AN61" s="28"/>
    </row>
    <row r="62" spans="1:40">
      <c r="A62" s="29"/>
      <c r="B62" s="24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75"/>
      <c r="AF62" s="75"/>
      <c r="AG62" s="75"/>
      <c r="AH62" s="26"/>
      <c r="AI62" s="27"/>
      <c r="AJ62" s="27"/>
      <c r="AK62" s="27"/>
      <c r="AL62" s="27"/>
      <c r="AM62" s="27"/>
      <c r="AN62" s="28"/>
    </row>
    <row r="63" spans="1:40">
      <c r="A63" s="29"/>
      <c r="B63" s="24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75"/>
      <c r="AF63" s="75"/>
      <c r="AG63" s="75"/>
      <c r="AH63" s="26"/>
      <c r="AI63" s="27"/>
      <c r="AJ63" s="27"/>
      <c r="AK63" s="27"/>
      <c r="AL63" s="27"/>
      <c r="AM63" s="27"/>
      <c r="AN63" s="28"/>
    </row>
    <row r="64" spans="1:40">
      <c r="A64" s="29"/>
      <c r="B64" s="24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75"/>
      <c r="AF64" s="75"/>
      <c r="AG64" s="75"/>
      <c r="AH64" s="26"/>
      <c r="AI64" s="27"/>
      <c r="AJ64" s="27"/>
      <c r="AK64" s="27"/>
      <c r="AL64" s="27"/>
      <c r="AM64" s="27"/>
      <c r="AN64" s="28"/>
    </row>
    <row r="65" spans="1:40">
      <c r="A65" s="29"/>
      <c r="B65" s="24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75"/>
      <c r="AF65" s="75"/>
      <c r="AG65" s="75"/>
      <c r="AH65" s="26"/>
      <c r="AI65" s="27"/>
      <c r="AJ65" s="27"/>
      <c r="AK65" s="27"/>
      <c r="AL65" s="27"/>
      <c r="AM65" s="27"/>
      <c r="AN65" s="28"/>
    </row>
    <row r="66" spans="1:40">
      <c r="A66" s="29"/>
      <c r="B66" s="24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75"/>
      <c r="AF66" s="75"/>
      <c r="AG66" s="75"/>
      <c r="AH66" s="26"/>
      <c r="AI66" s="27"/>
      <c r="AJ66" s="27"/>
      <c r="AK66" s="27"/>
      <c r="AL66" s="27"/>
      <c r="AM66" s="27"/>
      <c r="AN66" s="28"/>
    </row>
    <row r="67" spans="1:40">
      <c r="A67" s="29"/>
      <c r="B67" s="24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75"/>
      <c r="AF67" s="75"/>
      <c r="AG67" s="75"/>
      <c r="AH67" s="26"/>
      <c r="AI67" s="27"/>
      <c r="AJ67" s="27"/>
      <c r="AK67" s="27"/>
      <c r="AL67" s="27"/>
      <c r="AM67" s="27"/>
      <c r="AN67" s="28"/>
    </row>
    <row r="68" spans="1:40">
      <c r="A68" s="29"/>
      <c r="B68" s="24"/>
      <c r="C68" s="17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17"/>
      <c r="AE68" s="17"/>
      <c r="AF68" s="17"/>
      <c r="AG68" s="17"/>
      <c r="AH68" s="33"/>
      <c r="AI68" s="34"/>
      <c r="AJ68" s="33"/>
      <c r="AK68" s="33"/>
      <c r="AL68" s="33"/>
      <c r="AM68" s="33"/>
      <c r="AN68" s="22"/>
    </row>
    <row r="69" spans="1:40">
      <c r="A69" s="29"/>
      <c r="B69" s="24"/>
      <c r="C69" s="17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17"/>
      <c r="AE69" s="17"/>
      <c r="AF69" s="17"/>
      <c r="AG69" s="17"/>
      <c r="AH69" s="33"/>
      <c r="AI69" s="34"/>
      <c r="AJ69" s="33"/>
      <c r="AK69" s="33"/>
      <c r="AL69" s="33"/>
      <c r="AM69" s="33"/>
      <c r="AN69" s="22"/>
    </row>
    <row r="70" spans="1:40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35"/>
      <c r="AK70" s="35"/>
      <c r="AL70" s="35"/>
      <c r="AM70" s="35"/>
      <c r="AN70" s="21"/>
    </row>
    <row r="71" spans="1:40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35"/>
      <c r="AK71" s="35"/>
      <c r="AL71" s="35"/>
      <c r="AM71" s="35"/>
      <c r="AN71" s="21"/>
    </row>
    <row r="72" spans="1:40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35"/>
      <c r="AK72" s="35"/>
      <c r="AL72" s="35"/>
      <c r="AM72" s="35"/>
      <c r="AN72" s="21"/>
    </row>
    <row r="73" spans="1:40">
      <c r="A73" s="70"/>
      <c r="B73" s="71"/>
      <c r="C73" s="17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1"/>
      <c r="AE73" s="21"/>
      <c r="AF73" s="21"/>
      <c r="AG73" s="21"/>
      <c r="AH73" s="72"/>
      <c r="AI73" s="69"/>
      <c r="AJ73" s="68"/>
      <c r="AK73" s="68"/>
      <c r="AL73" s="68"/>
      <c r="AM73" s="68"/>
      <c r="AN73" s="67"/>
    </row>
    <row r="74" spans="1:40">
      <c r="A74" s="71"/>
      <c r="B74" s="71"/>
      <c r="C74" s="22"/>
      <c r="D74" s="25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2"/>
      <c r="AE74" s="22"/>
      <c r="AF74" s="22"/>
      <c r="AG74" s="22"/>
      <c r="AH74" s="73"/>
      <c r="AI74" s="69"/>
      <c r="AJ74" s="68"/>
      <c r="AK74" s="68"/>
      <c r="AL74" s="68"/>
      <c r="AM74" s="68"/>
      <c r="AN74" s="67"/>
    </row>
    <row r="75" spans="1:40">
      <c r="A75" s="23"/>
      <c r="B75" s="24"/>
      <c r="C75" s="25"/>
      <c r="D75" s="30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6"/>
      <c r="AE75" s="26"/>
      <c r="AF75" s="26"/>
      <c r="AG75" s="27"/>
      <c r="AH75" s="26"/>
      <c r="AI75" s="27"/>
      <c r="AJ75" s="27"/>
      <c r="AK75" s="27"/>
      <c r="AL75" s="27"/>
      <c r="AM75" s="27"/>
      <c r="AN75" s="28"/>
    </row>
    <row r="76" spans="1:40">
      <c r="A76" s="29"/>
      <c r="B76" s="24"/>
      <c r="C76" s="30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7"/>
      <c r="AE76" s="27"/>
      <c r="AF76" s="27"/>
      <c r="AG76" s="27"/>
      <c r="AH76" s="26"/>
      <c r="AI76" s="27"/>
      <c r="AJ76" s="27"/>
      <c r="AK76" s="27"/>
      <c r="AL76" s="27"/>
      <c r="AM76" s="27"/>
      <c r="AN76" s="28"/>
    </row>
    <row r="77" spans="1:40">
      <c r="A77" s="29"/>
      <c r="B77" s="24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6"/>
      <c r="AI77" s="27"/>
      <c r="AJ77" s="27"/>
      <c r="AK77" s="27"/>
      <c r="AL77" s="27"/>
      <c r="AM77" s="27"/>
      <c r="AN77" s="28"/>
    </row>
    <row r="78" spans="1:40">
      <c r="A78" s="29"/>
      <c r="B78" s="24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6"/>
      <c r="AI78" s="27"/>
      <c r="AJ78" s="27"/>
      <c r="AK78" s="27"/>
      <c r="AL78" s="27"/>
      <c r="AM78" s="27"/>
      <c r="AN78" s="28"/>
    </row>
    <row r="79" spans="1:40">
      <c r="A79" s="29"/>
      <c r="B79" s="24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6"/>
      <c r="AI79" s="27"/>
      <c r="AJ79" s="27"/>
      <c r="AK79" s="27"/>
      <c r="AL79" s="27"/>
      <c r="AM79" s="27"/>
      <c r="AN79" s="28"/>
    </row>
    <row r="80" spans="1:40">
      <c r="A80" s="29"/>
      <c r="B80" s="24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6"/>
      <c r="AI80" s="27"/>
      <c r="AJ80" s="27"/>
      <c r="AK80" s="27"/>
      <c r="AL80" s="27"/>
      <c r="AM80" s="27"/>
      <c r="AN80" s="28"/>
    </row>
    <row r="81" spans="1:40">
      <c r="A81" s="29"/>
      <c r="B81" s="24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6"/>
      <c r="AI81" s="27"/>
      <c r="AJ81" s="27"/>
      <c r="AK81" s="27"/>
      <c r="AL81" s="27"/>
      <c r="AM81" s="27"/>
      <c r="AN81" s="28"/>
    </row>
    <row r="82" spans="1:40">
      <c r="A82" s="29"/>
      <c r="B82" s="24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6"/>
      <c r="AI82" s="27"/>
      <c r="AJ82" s="27"/>
      <c r="AK82" s="27"/>
      <c r="AL82" s="27"/>
      <c r="AM82" s="27"/>
      <c r="AN82" s="28"/>
    </row>
    <row r="83" spans="1:40">
      <c r="A83" s="29"/>
      <c r="B83" s="31"/>
      <c r="C83" s="28"/>
      <c r="D83" s="28"/>
      <c r="E83" s="28"/>
      <c r="F83" s="28"/>
      <c r="G83" s="28"/>
      <c r="H83" s="28"/>
      <c r="I83" s="28"/>
      <c r="J83" s="28"/>
      <c r="K83" s="28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32"/>
      <c r="AA83" s="26"/>
      <c r="AB83" s="32"/>
      <c r="AC83" s="26"/>
      <c r="AD83" s="28"/>
      <c r="AE83" s="28"/>
      <c r="AF83" s="28"/>
      <c r="AG83" s="28"/>
      <c r="AH83" s="26"/>
      <c r="AI83" s="27"/>
      <c r="AJ83" s="27"/>
      <c r="AK83" s="27"/>
      <c r="AL83" s="27"/>
      <c r="AM83" s="27"/>
      <c r="AN83" s="28"/>
    </row>
    <row r="84" spans="1:40">
      <c r="A84" s="29"/>
      <c r="B84" s="24"/>
      <c r="C84" s="28"/>
      <c r="D84" s="28"/>
      <c r="E84" s="28"/>
      <c r="F84" s="28"/>
      <c r="G84" s="28"/>
      <c r="H84" s="28"/>
      <c r="I84" s="28"/>
      <c r="J84" s="28"/>
      <c r="K84" s="28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32"/>
      <c r="AA84" s="26"/>
      <c r="AB84" s="32"/>
      <c r="AC84" s="26"/>
      <c r="AD84" s="26"/>
      <c r="AE84" s="26"/>
      <c r="AF84" s="26"/>
      <c r="AG84" s="36"/>
      <c r="AH84" s="26"/>
      <c r="AI84" s="27"/>
      <c r="AJ84" s="27"/>
      <c r="AK84" s="27"/>
      <c r="AL84" s="27"/>
      <c r="AM84" s="27"/>
      <c r="AN84" s="28"/>
    </row>
    <row r="85" spans="1:40">
      <c r="A85" s="29"/>
      <c r="B85" s="24"/>
      <c r="C85" s="28"/>
      <c r="D85" s="28"/>
      <c r="E85" s="28"/>
      <c r="F85" s="28"/>
      <c r="G85" s="28"/>
      <c r="H85" s="28"/>
      <c r="I85" s="28"/>
      <c r="J85" s="28"/>
      <c r="K85" s="28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32"/>
      <c r="AA85" s="26"/>
      <c r="AB85" s="32"/>
      <c r="AC85" s="26"/>
      <c r="AD85" s="26"/>
      <c r="AE85" s="26"/>
      <c r="AF85" s="26"/>
      <c r="AG85" s="36"/>
      <c r="AH85" s="26"/>
      <c r="AI85" s="27"/>
      <c r="AJ85" s="27"/>
      <c r="AK85" s="27"/>
      <c r="AL85" s="27"/>
      <c r="AM85" s="27"/>
      <c r="AN85" s="28"/>
    </row>
    <row r="86" spans="1:40">
      <c r="A86" s="29"/>
      <c r="B86" s="24"/>
      <c r="C86" s="28"/>
      <c r="D86" s="28"/>
      <c r="E86" s="28"/>
      <c r="F86" s="28"/>
      <c r="G86" s="28"/>
      <c r="H86" s="28"/>
      <c r="I86" s="28"/>
      <c r="J86" s="28"/>
      <c r="K86" s="28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32"/>
      <c r="AA86" s="26"/>
      <c r="AB86" s="32"/>
      <c r="AC86" s="26"/>
      <c r="AD86" s="26"/>
      <c r="AE86" s="26"/>
      <c r="AF86" s="26"/>
      <c r="AG86" s="36"/>
      <c r="AH86" s="26"/>
      <c r="AI86" s="27"/>
      <c r="AJ86" s="27"/>
      <c r="AK86" s="27"/>
      <c r="AL86" s="27"/>
      <c r="AM86" s="27"/>
      <c r="AN86" s="28"/>
    </row>
    <row r="87" spans="1:40">
      <c r="A87" s="29"/>
      <c r="B87" s="24"/>
      <c r="C87" s="28"/>
      <c r="D87" s="28"/>
      <c r="E87" s="28"/>
      <c r="F87" s="28"/>
      <c r="G87" s="28"/>
      <c r="H87" s="28"/>
      <c r="I87" s="28"/>
      <c r="J87" s="28"/>
      <c r="K87" s="28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32"/>
      <c r="AA87" s="26"/>
      <c r="AB87" s="32"/>
      <c r="AC87" s="26"/>
      <c r="AD87" s="26"/>
      <c r="AE87" s="26"/>
      <c r="AF87" s="26"/>
      <c r="AG87" s="36"/>
      <c r="AH87" s="26"/>
      <c r="AI87" s="27"/>
      <c r="AJ87" s="27"/>
      <c r="AK87" s="27"/>
      <c r="AL87" s="27"/>
      <c r="AM87" s="27"/>
      <c r="AN87" s="28"/>
    </row>
    <row r="88" spans="1:40">
      <c r="A88" s="29"/>
      <c r="B88" s="24"/>
      <c r="C88" s="28"/>
      <c r="D88" s="28"/>
      <c r="E88" s="28"/>
      <c r="F88" s="28"/>
      <c r="G88" s="28"/>
      <c r="H88" s="28"/>
      <c r="I88" s="28"/>
      <c r="J88" s="28"/>
      <c r="K88" s="28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32"/>
      <c r="AA88" s="26"/>
      <c r="AB88" s="32"/>
      <c r="AC88" s="26"/>
      <c r="AD88" s="26"/>
      <c r="AE88" s="26"/>
      <c r="AF88" s="26"/>
      <c r="AG88" s="36"/>
      <c r="AH88" s="26"/>
      <c r="AI88" s="27"/>
      <c r="AJ88" s="27"/>
      <c r="AK88" s="27"/>
      <c r="AL88" s="27"/>
      <c r="AM88" s="27"/>
      <c r="AN88" s="28"/>
    </row>
    <row r="89" spans="1:40">
      <c r="A89" s="29"/>
      <c r="B89" s="24"/>
      <c r="C89" s="28"/>
      <c r="D89" s="26"/>
      <c r="E89" s="26"/>
      <c r="F89" s="26"/>
      <c r="G89" s="26"/>
      <c r="H89" s="26"/>
      <c r="I89" s="26"/>
      <c r="J89" s="26"/>
      <c r="K89" s="36"/>
      <c r="L89" s="36"/>
      <c r="M89" s="36"/>
      <c r="N89" s="36"/>
      <c r="O89" s="3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36"/>
      <c r="AH89" s="26"/>
      <c r="AI89" s="27"/>
      <c r="AJ89" s="27"/>
      <c r="AK89" s="27"/>
      <c r="AL89" s="27"/>
      <c r="AM89" s="27"/>
      <c r="AN89" s="28"/>
    </row>
    <row r="90" spans="1:40">
      <c r="A90" s="29"/>
      <c r="B90" s="24"/>
      <c r="C90" s="36"/>
      <c r="D90" s="26"/>
      <c r="E90" s="26"/>
      <c r="F90" s="26"/>
      <c r="G90" s="26"/>
      <c r="H90" s="26"/>
      <c r="I90" s="26"/>
      <c r="J90" s="26"/>
      <c r="K90" s="36"/>
      <c r="L90" s="36"/>
      <c r="M90" s="36"/>
      <c r="N90" s="36"/>
      <c r="O90" s="3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7"/>
      <c r="AJ90" s="27"/>
      <c r="AK90" s="27"/>
      <c r="AL90" s="27"/>
      <c r="AM90" s="27"/>
      <c r="AN90" s="28"/>
    </row>
    <row r="91" spans="1:40">
      <c r="A91" s="29"/>
      <c r="B91" s="24"/>
      <c r="C91" s="28"/>
      <c r="D91" s="26"/>
      <c r="E91" s="26"/>
      <c r="F91" s="26"/>
      <c r="G91" s="26"/>
      <c r="H91" s="26"/>
      <c r="I91" s="26"/>
      <c r="J91" s="26"/>
      <c r="K91" s="36"/>
      <c r="L91" s="36"/>
      <c r="M91" s="36"/>
      <c r="N91" s="36"/>
      <c r="O91" s="3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7"/>
      <c r="AJ91" s="27"/>
      <c r="AK91" s="27"/>
      <c r="AL91" s="27"/>
      <c r="AM91" s="27"/>
      <c r="AN91" s="28"/>
    </row>
    <row r="92" spans="1:40">
      <c r="A92" s="29"/>
      <c r="B92" s="24"/>
      <c r="C92" s="36"/>
      <c r="D92" s="26"/>
      <c r="E92" s="26"/>
      <c r="F92" s="26"/>
      <c r="G92" s="26"/>
      <c r="H92" s="26"/>
      <c r="I92" s="26"/>
      <c r="J92" s="26"/>
      <c r="K92" s="36"/>
      <c r="L92" s="36"/>
      <c r="M92" s="36"/>
      <c r="N92" s="36"/>
      <c r="O92" s="3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7"/>
      <c r="AJ92" s="27"/>
      <c r="AK92" s="27"/>
      <c r="AL92" s="27"/>
      <c r="AM92" s="27"/>
      <c r="AN92" s="28"/>
    </row>
    <row r="93" spans="1:40">
      <c r="A93" s="29"/>
      <c r="B93" s="24"/>
      <c r="C93" s="36"/>
      <c r="D93" s="26"/>
      <c r="E93" s="26"/>
      <c r="F93" s="26"/>
      <c r="G93" s="26"/>
      <c r="H93" s="26"/>
      <c r="I93" s="26"/>
      <c r="J93" s="26"/>
      <c r="K93" s="36"/>
      <c r="L93" s="36"/>
      <c r="M93" s="36"/>
      <c r="N93" s="36"/>
      <c r="O93" s="3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7"/>
      <c r="AJ93" s="27"/>
      <c r="AK93" s="27"/>
      <c r="AL93" s="27"/>
      <c r="AM93" s="27"/>
      <c r="AN93" s="28"/>
    </row>
    <row r="94" spans="1:40">
      <c r="A94" s="29"/>
      <c r="B94" s="24"/>
      <c r="C94" s="36"/>
      <c r="D94" s="26"/>
      <c r="E94" s="26"/>
      <c r="F94" s="26"/>
      <c r="G94" s="26"/>
      <c r="H94" s="26"/>
      <c r="I94" s="26"/>
      <c r="J94" s="26"/>
      <c r="K94" s="36"/>
      <c r="L94" s="36"/>
      <c r="M94" s="36"/>
      <c r="N94" s="36"/>
      <c r="O94" s="3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7"/>
      <c r="AJ94" s="27"/>
      <c r="AK94" s="27"/>
      <c r="AL94" s="27"/>
      <c r="AM94" s="27"/>
      <c r="AN94" s="28"/>
    </row>
    <row r="95" spans="1:40">
      <c r="A95" s="29"/>
      <c r="B95" s="24"/>
      <c r="C95" s="36"/>
      <c r="D95" s="26"/>
      <c r="E95" s="26"/>
      <c r="F95" s="26"/>
      <c r="G95" s="26"/>
      <c r="H95" s="26"/>
      <c r="I95" s="26"/>
      <c r="J95" s="26"/>
      <c r="K95" s="36"/>
      <c r="L95" s="36"/>
      <c r="M95" s="36"/>
      <c r="N95" s="36"/>
      <c r="O95" s="3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7"/>
      <c r="AJ95" s="27"/>
      <c r="AK95" s="27"/>
      <c r="AL95" s="27"/>
      <c r="AM95" s="27"/>
      <c r="AN95" s="28"/>
    </row>
    <row r="96" spans="1:40">
      <c r="A96" s="29"/>
      <c r="B96" s="31"/>
      <c r="C96" s="36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6"/>
      <c r="AE96" s="26"/>
      <c r="AF96" s="26"/>
      <c r="AG96" s="28"/>
      <c r="AH96" s="26"/>
      <c r="AI96" s="27"/>
      <c r="AJ96" s="27"/>
      <c r="AK96" s="27"/>
      <c r="AL96" s="27"/>
      <c r="AM96" s="27"/>
      <c r="AN96" s="28"/>
    </row>
    <row r="97" spans="1:40">
      <c r="A97" s="29"/>
      <c r="B97" s="24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6"/>
      <c r="AI97" s="27"/>
      <c r="AJ97" s="27"/>
      <c r="AK97" s="27"/>
      <c r="AL97" s="27"/>
      <c r="AM97" s="27"/>
      <c r="AN97" s="28"/>
    </row>
    <row r="98" spans="1:40">
      <c r="A98" s="29"/>
      <c r="B98" s="24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6"/>
      <c r="AI98" s="27"/>
      <c r="AJ98" s="27"/>
      <c r="AK98" s="27"/>
      <c r="AL98" s="27"/>
      <c r="AM98" s="27"/>
      <c r="AN98" s="28"/>
    </row>
    <row r="99" spans="1:40">
      <c r="A99" s="29"/>
      <c r="B99" s="24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6"/>
      <c r="AI99" s="27"/>
      <c r="AJ99" s="27"/>
      <c r="AK99" s="27"/>
      <c r="AL99" s="27"/>
      <c r="AM99" s="27"/>
      <c r="AN99" s="28"/>
    </row>
    <row r="100" spans="1:40">
      <c r="A100" s="29"/>
      <c r="B100" s="24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6"/>
      <c r="AI100" s="27"/>
      <c r="AJ100" s="27"/>
      <c r="AK100" s="27"/>
      <c r="AL100" s="27"/>
      <c r="AM100" s="27"/>
      <c r="AN100" s="28"/>
    </row>
    <row r="101" spans="1:40">
      <c r="A101" s="29"/>
      <c r="B101" s="24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6"/>
      <c r="AI101" s="27"/>
      <c r="AJ101" s="27"/>
      <c r="AK101" s="27"/>
      <c r="AL101" s="27"/>
      <c r="AM101" s="27"/>
      <c r="AN101" s="28"/>
    </row>
    <row r="102" spans="1:40">
      <c r="A102" s="29"/>
      <c r="B102" s="24"/>
      <c r="C102" s="28"/>
      <c r="D102" s="17"/>
      <c r="E102" s="17"/>
      <c r="F102" s="17"/>
      <c r="G102" s="17"/>
      <c r="H102" s="17"/>
      <c r="I102" s="17"/>
      <c r="J102" s="17"/>
      <c r="K102" s="17"/>
      <c r="L102" s="17"/>
      <c r="M102" s="18"/>
      <c r="N102" s="18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9"/>
      <c r="AB102" s="19"/>
      <c r="AC102" s="17"/>
      <c r="AD102" s="28"/>
      <c r="AE102" s="28"/>
      <c r="AF102" s="28"/>
      <c r="AG102" s="28"/>
      <c r="AH102" s="26"/>
      <c r="AI102" s="27"/>
      <c r="AJ102" s="27"/>
      <c r="AK102" s="27"/>
      <c r="AL102" s="27"/>
      <c r="AM102" s="27"/>
      <c r="AN102" s="28"/>
    </row>
    <row r="103" spans="1:40">
      <c r="A103" s="29"/>
      <c r="B103" s="24"/>
      <c r="C103" s="17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17"/>
      <c r="AE103" s="17"/>
      <c r="AF103" s="17"/>
      <c r="AG103" s="17"/>
      <c r="AH103" s="33"/>
      <c r="AI103" s="34"/>
      <c r="AJ103" s="33"/>
      <c r="AK103" s="33"/>
      <c r="AL103" s="33"/>
      <c r="AM103" s="33"/>
      <c r="AN103" s="22"/>
    </row>
    <row r="104" spans="1:40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35"/>
      <c r="AK104" s="35"/>
      <c r="AL104" s="35"/>
      <c r="AM104" s="35"/>
      <c r="AN104" s="21"/>
    </row>
    <row r="105" spans="1:40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35"/>
      <c r="AK105" s="35"/>
      <c r="AL105" s="35"/>
      <c r="AM105" s="35"/>
      <c r="AN105" s="21"/>
    </row>
    <row r="106" spans="1:40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35"/>
      <c r="AK106" s="35"/>
      <c r="AL106" s="35"/>
      <c r="AM106" s="35"/>
      <c r="AN106" s="21"/>
    </row>
    <row r="107" spans="1:40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35"/>
      <c r="AK107" s="35"/>
      <c r="AL107" s="35"/>
      <c r="AM107" s="35"/>
      <c r="AN107" s="21"/>
    </row>
    <row r="108" spans="1:40">
      <c r="A108" s="70"/>
      <c r="B108" s="71"/>
      <c r="C108" s="17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1"/>
      <c r="AE108" s="21"/>
      <c r="AF108" s="21"/>
      <c r="AG108" s="21"/>
      <c r="AH108" s="72"/>
      <c r="AI108" s="69"/>
      <c r="AJ108" s="68"/>
      <c r="AK108" s="68"/>
      <c r="AL108" s="68"/>
      <c r="AM108" s="68"/>
      <c r="AN108" s="67"/>
    </row>
    <row r="109" spans="1:40">
      <c r="A109" s="71"/>
      <c r="B109" s="71"/>
      <c r="C109" s="22"/>
      <c r="D109" s="25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2"/>
      <c r="AE109" s="22"/>
      <c r="AF109" s="22"/>
      <c r="AG109" s="22"/>
      <c r="AH109" s="73"/>
      <c r="AI109" s="69"/>
      <c r="AJ109" s="68"/>
      <c r="AK109" s="68"/>
      <c r="AL109" s="68"/>
      <c r="AM109" s="68"/>
      <c r="AN109" s="67"/>
    </row>
    <row r="110" spans="1:40">
      <c r="A110" s="23"/>
      <c r="B110" s="24"/>
      <c r="C110" s="25"/>
      <c r="D110" s="30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6"/>
      <c r="AE110" s="26"/>
      <c r="AF110" s="26"/>
      <c r="AG110" s="27"/>
      <c r="AH110" s="26"/>
      <c r="AI110" s="27"/>
      <c r="AJ110" s="27"/>
      <c r="AK110" s="27"/>
      <c r="AL110" s="27"/>
      <c r="AM110" s="27"/>
      <c r="AN110" s="28"/>
    </row>
    <row r="111" spans="1:40">
      <c r="A111" s="29"/>
      <c r="B111" s="24"/>
      <c r="C111" s="30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7"/>
      <c r="AE111" s="27"/>
      <c r="AF111" s="27"/>
      <c r="AG111" s="27"/>
      <c r="AH111" s="26"/>
      <c r="AI111" s="27"/>
      <c r="AJ111" s="27"/>
      <c r="AK111" s="27"/>
      <c r="AL111" s="27"/>
      <c r="AM111" s="27"/>
      <c r="AN111" s="28"/>
    </row>
    <row r="112" spans="1:40">
      <c r="A112" s="29"/>
      <c r="B112" s="24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6"/>
      <c r="AI112" s="27"/>
      <c r="AJ112" s="27"/>
      <c r="AK112" s="27"/>
      <c r="AL112" s="27"/>
      <c r="AM112" s="27"/>
      <c r="AN112" s="28"/>
    </row>
    <row r="113" spans="1:40">
      <c r="A113" s="29"/>
      <c r="B113" s="24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6"/>
      <c r="AI113" s="27"/>
      <c r="AJ113" s="27"/>
      <c r="AK113" s="27"/>
      <c r="AL113" s="27"/>
      <c r="AM113" s="27"/>
      <c r="AN113" s="28"/>
    </row>
    <row r="114" spans="1:40">
      <c r="A114" s="29"/>
      <c r="B114" s="24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6"/>
      <c r="AI114" s="27"/>
      <c r="AJ114" s="27"/>
      <c r="AK114" s="27"/>
      <c r="AL114" s="27"/>
      <c r="AM114" s="27"/>
      <c r="AN114" s="28"/>
    </row>
    <row r="115" spans="1:40">
      <c r="A115" s="29"/>
      <c r="B115" s="24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6"/>
      <c r="AI115" s="27"/>
      <c r="AJ115" s="27"/>
      <c r="AK115" s="27"/>
      <c r="AL115" s="27"/>
      <c r="AM115" s="27"/>
      <c r="AN115" s="28"/>
    </row>
    <row r="116" spans="1:40">
      <c r="A116" s="29"/>
      <c r="B116" s="24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6"/>
      <c r="AI116" s="27"/>
      <c r="AJ116" s="27"/>
      <c r="AK116" s="27"/>
      <c r="AL116" s="27"/>
      <c r="AM116" s="27"/>
      <c r="AN116" s="28"/>
    </row>
    <row r="117" spans="1:40">
      <c r="A117" s="29"/>
      <c r="B117" s="24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6"/>
      <c r="AI117" s="27"/>
      <c r="AJ117" s="27"/>
      <c r="AK117" s="27"/>
      <c r="AL117" s="27"/>
      <c r="AM117" s="27"/>
      <c r="AN117" s="28"/>
    </row>
    <row r="118" spans="1:40">
      <c r="A118" s="29"/>
      <c r="B118" s="31"/>
      <c r="C118" s="28"/>
      <c r="D118" s="28"/>
      <c r="E118" s="28"/>
      <c r="F118" s="28"/>
      <c r="G118" s="28"/>
      <c r="H118" s="28"/>
      <c r="I118" s="28"/>
      <c r="J118" s="28"/>
      <c r="K118" s="28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32"/>
      <c r="AA118" s="26"/>
      <c r="AB118" s="32"/>
      <c r="AC118" s="26"/>
      <c r="AD118" s="28"/>
      <c r="AE118" s="28"/>
      <c r="AF118" s="28"/>
      <c r="AG118" s="28"/>
      <c r="AH118" s="26"/>
      <c r="AI118" s="27"/>
      <c r="AJ118" s="27"/>
      <c r="AK118" s="27"/>
      <c r="AL118" s="27"/>
      <c r="AM118" s="27"/>
      <c r="AN118" s="28"/>
    </row>
    <row r="119" spans="1:40">
      <c r="A119" s="29"/>
      <c r="B119" s="24"/>
      <c r="C119" s="28"/>
      <c r="D119" s="28"/>
      <c r="E119" s="28"/>
      <c r="F119" s="28"/>
      <c r="G119" s="28"/>
      <c r="H119" s="28"/>
      <c r="I119" s="28"/>
      <c r="J119" s="28"/>
      <c r="K119" s="28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32"/>
      <c r="AA119" s="26"/>
      <c r="AB119" s="32"/>
      <c r="AC119" s="26"/>
      <c r="AD119" s="26"/>
      <c r="AE119" s="26"/>
      <c r="AF119" s="26"/>
      <c r="AG119" s="36"/>
      <c r="AH119" s="26"/>
      <c r="AI119" s="27"/>
      <c r="AJ119" s="27"/>
      <c r="AK119" s="27"/>
      <c r="AL119" s="27"/>
      <c r="AM119" s="27"/>
      <c r="AN119" s="28"/>
    </row>
    <row r="120" spans="1:40">
      <c r="A120" s="29"/>
      <c r="B120" s="24"/>
      <c r="C120" s="28"/>
      <c r="D120" s="28"/>
      <c r="E120" s="28"/>
      <c r="F120" s="28"/>
      <c r="G120" s="28"/>
      <c r="H120" s="28"/>
      <c r="I120" s="28"/>
      <c r="J120" s="28"/>
      <c r="K120" s="28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32"/>
      <c r="AA120" s="26"/>
      <c r="AB120" s="32"/>
      <c r="AC120" s="26"/>
      <c r="AD120" s="26"/>
      <c r="AE120" s="26"/>
      <c r="AF120" s="26"/>
      <c r="AG120" s="36"/>
      <c r="AH120" s="26"/>
      <c r="AI120" s="27"/>
      <c r="AJ120" s="27"/>
      <c r="AK120" s="27"/>
      <c r="AL120" s="27"/>
      <c r="AM120" s="27"/>
      <c r="AN120" s="28"/>
    </row>
    <row r="121" spans="1:40">
      <c r="A121" s="29"/>
      <c r="B121" s="24"/>
      <c r="C121" s="28"/>
      <c r="D121" s="28"/>
      <c r="E121" s="28"/>
      <c r="F121" s="28"/>
      <c r="G121" s="28"/>
      <c r="H121" s="28"/>
      <c r="I121" s="28"/>
      <c r="J121" s="28"/>
      <c r="K121" s="28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32"/>
      <c r="AA121" s="26"/>
      <c r="AB121" s="32"/>
      <c r="AC121" s="26"/>
      <c r="AD121" s="26"/>
      <c r="AE121" s="26"/>
      <c r="AF121" s="26"/>
      <c r="AG121" s="36"/>
      <c r="AH121" s="26"/>
      <c r="AI121" s="27"/>
      <c r="AJ121" s="27"/>
      <c r="AK121" s="27"/>
      <c r="AL121" s="27"/>
      <c r="AM121" s="27"/>
      <c r="AN121" s="28"/>
    </row>
    <row r="122" spans="1:40">
      <c r="A122" s="29"/>
      <c r="B122" s="24"/>
      <c r="C122" s="28"/>
      <c r="D122" s="28"/>
      <c r="E122" s="28"/>
      <c r="F122" s="28"/>
      <c r="G122" s="28"/>
      <c r="H122" s="28"/>
      <c r="I122" s="28"/>
      <c r="J122" s="28"/>
      <c r="K122" s="28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32"/>
      <c r="AA122" s="26"/>
      <c r="AB122" s="32"/>
      <c r="AC122" s="26"/>
      <c r="AD122" s="26"/>
      <c r="AE122" s="26"/>
      <c r="AF122" s="26"/>
      <c r="AG122" s="36"/>
      <c r="AH122" s="26"/>
      <c r="AI122" s="27"/>
      <c r="AJ122" s="27"/>
      <c r="AK122" s="27"/>
      <c r="AL122" s="27"/>
      <c r="AM122" s="27"/>
      <c r="AN122" s="28"/>
    </row>
    <row r="123" spans="1:40">
      <c r="A123" s="29"/>
      <c r="B123" s="24"/>
      <c r="C123" s="28"/>
      <c r="D123" s="28"/>
      <c r="E123" s="28"/>
      <c r="F123" s="28"/>
      <c r="G123" s="28"/>
      <c r="H123" s="28"/>
      <c r="I123" s="28"/>
      <c r="J123" s="28"/>
      <c r="K123" s="28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32"/>
      <c r="AA123" s="26"/>
      <c r="AB123" s="32"/>
      <c r="AC123" s="26"/>
      <c r="AD123" s="26"/>
      <c r="AE123" s="26"/>
      <c r="AF123" s="26"/>
      <c r="AG123" s="36"/>
      <c r="AH123" s="26"/>
      <c r="AI123" s="27"/>
      <c r="AJ123" s="27"/>
      <c r="AK123" s="27"/>
      <c r="AL123" s="27"/>
      <c r="AM123" s="27"/>
      <c r="AN123" s="28"/>
    </row>
    <row r="124" spans="1:40">
      <c r="A124" s="29"/>
      <c r="B124" s="24"/>
      <c r="C124" s="28"/>
      <c r="D124" s="26"/>
      <c r="E124" s="26"/>
      <c r="F124" s="26"/>
      <c r="G124" s="26"/>
      <c r="H124" s="26"/>
      <c r="I124" s="26"/>
      <c r="J124" s="26"/>
      <c r="K124" s="36"/>
      <c r="L124" s="36"/>
      <c r="M124" s="36"/>
      <c r="N124" s="36"/>
      <c r="O124" s="3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36"/>
      <c r="AH124" s="26"/>
      <c r="AI124" s="27"/>
      <c r="AJ124" s="27"/>
      <c r="AK124" s="27"/>
      <c r="AL124" s="27"/>
      <c r="AM124" s="27"/>
      <c r="AN124" s="28"/>
    </row>
    <row r="125" spans="1:40">
      <c r="A125" s="29"/>
      <c r="B125" s="24"/>
      <c r="C125" s="36"/>
      <c r="D125" s="26"/>
      <c r="E125" s="26"/>
      <c r="F125" s="26"/>
      <c r="G125" s="26"/>
      <c r="H125" s="26"/>
      <c r="I125" s="26"/>
      <c r="J125" s="26"/>
      <c r="K125" s="36"/>
      <c r="L125" s="36"/>
      <c r="M125" s="36"/>
      <c r="N125" s="36"/>
      <c r="O125" s="3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7"/>
      <c r="AJ125" s="27"/>
      <c r="AK125" s="27"/>
      <c r="AL125" s="27"/>
      <c r="AM125" s="27"/>
      <c r="AN125" s="28"/>
    </row>
    <row r="126" spans="1:40">
      <c r="A126" s="29"/>
      <c r="B126" s="24"/>
      <c r="C126" s="28"/>
      <c r="D126" s="26"/>
      <c r="E126" s="26"/>
      <c r="F126" s="26"/>
      <c r="G126" s="26"/>
      <c r="H126" s="26"/>
      <c r="I126" s="26"/>
      <c r="J126" s="26"/>
      <c r="K126" s="36"/>
      <c r="L126" s="36"/>
      <c r="M126" s="36"/>
      <c r="N126" s="36"/>
      <c r="O126" s="3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7"/>
      <c r="AJ126" s="27"/>
      <c r="AK126" s="27"/>
      <c r="AL126" s="27"/>
      <c r="AM126" s="27"/>
      <c r="AN126" s="28"/>
    </row>
    <row r="127" spans="1:40">
      <c r="A127" s="29"/>
      <c r="B127" s="24"/>
      <c r="C127" s="36"/>
      <c r="D127" s="26"/>
      <c r="E127" s="26"/>
      <c r="F127" s="26"/>
      <c r="G127" s="26"/>
      <c r="H127" s="26"/>
      <c r="I127" s="26"/>
      <c r="J127" s="26"/>
      <c r="K127" s="36"/>
      <c r="L127" s="36"/>
      <c r="M127" s="36"/>
      <c r="N127" s="36"/>
      <c r="O127" s="3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7"/>
      <c r="AJ127" s="27"/>
      <c r="AK127" s="27"/>
      <c r="AL127" s="27"/>
      <c r="AM127" s="27"/>
      <c r="AN127" s="28"/>
    </row>
    <row r="128" spans="1:40">
      <c r="A128" s="29"/>
      <c r="B128" s="24"/>
      <c r="C128" s="36"/>
      <c r="D128" s="26"/>
      <c r="E128" s="26"/>
      <c r="F128" s="26"/>
      <c r="G128" s="26"/>
      <c r="H128" s="26"/>
      <c r="I128" s="26"/>
      <c r="J128" s="26"/>
      <c r="K128" s="36"/>
      <c r="L128" s="36"/>
      <c r="M128" s="36"/>
      <c r="N128" s="36"/>
      <c r="O128" s="3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7"/>
      <c r="AJ128" s="27"/>
      <c r="AK128" s="27"/>
      <c r="AL128" s="27"/>
      <c r="AM128" s="27"/>
      <c r="AN128" s="28"/>
    </row>
    <row r="129" spans="1:40">
      <c r="A129" s="29"/>
      <c r="B129" s="24"/>
      <c r="C129" s="36"/>
      <c r="D129" s="26"/>
      <c r="E129" s="26"/>
      <c r="F129" s="26"/>
      <c r="G129" s="26"/>
      <c r="H129" s="26"/>
      <c r="I129" s="26"/>
      <c r="J129" s="26"/>
      <c r="K129" s="36"/>
      <c r="L129" s="36"/>
      <c r="M129" s="36"/>
      <c r="N129" s="36"/>
      <c r="O129" s="3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7"/>
      <c r="AJ129" s="27"/>
      <c r="AK129" s="27"/>
      <c r="AL129" s="27"/>
      <c r="AM129" s="27"/>
      <c r="AN129" s="28"/>
    </row>
    <row r="130" spans="1:40">
      <c r="A130" s="29"/>
      <c r="B130" s="24"/>
      <c r="C130" s="36"/>
      <c r="D130" s="26"/>
      <c r="E130" s="26"/>
      <c r="F130" s="26"/>
      <c r="G130" s="26"/>
      <c r="H130" s="26"/>
      <c r="I130" s="26"/>
      <c r="J130" s="26"/>
      <c r="K130" s="36"/>
      <c r="L130" s="36"/>
      <c r="M130" s="36"/>
      <c r="N130" s="36"/>
      <c r="O130" s="3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7"/>
      <c r="AJ130" s="27"/>
      <c r="AK130" s="27"/>
      <c r="AL130" s="27"/>
      <c r="AM130" s="27"/>
      <c r="AN130" s="28"/>
    </row>
    <row r="131" spans="1:40">
      <c r="A131" s="29"/>
      <c r="B131" s="31"/>
      <c r="C131" s="36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6"/>
      <c r="AE131" s="26"/>
      <c r="AF131" s="26"/>
      <c r="AG131" s="28"/>
      <c r="AH131" s="26"/>
      <c r="AI131" s="27"/>
      <c r="AJ131" s="27"/>
      <c r="AK131" s="27"/>
      <c r="AL131" s="27"/>
      <c r="AM131" s="27"/>
      <c r="AN131" s="28"/>
    </row>
    <row r="132" spans="1:40">
      <c r="A132" s="29"/>
      <c r="B132" s="24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6"/>
      <c r="AI132" s="27"/>
      <c r="AJ132" s="27"/>
      <c r="AK132" s="27"/>
      <c r="AL132" s="27"/>
      <c r="AM132" s="27"/>
      <c r="AN132" s="28"/>
    </row>
    <row r="133" spans="1:40">
      <c r="A133" s="29"/>
      <c r="B133" s="24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6"/>
      <c r="AI133" s="27"/>
      <c r="AJ133" s="27"/>
      <c r="AK133" s="27"/>
      <c r="AL133" s="27"/>
      <c r="AM133" s="27"/>
      <c r="AN133" s="28"/>
    </row>
    <row r="134" spans="1:40">
      <c r="A134" s="29"/>
      <c r="B134" s="24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6"/>
      <c r="AI134" s="27"/>
      <c r="AJ134" s="27"/>
      <c r="AK134" s="27"/>
      <c r="AL134" s="27"/>
      <c r="AM134" s="27"/>
      <c r="AN134" s="28"/>
    </row>
    <row r="135" spans="1:40">
      <c r="A135" s="29"/>
      <c r="B135" s="24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6"/>
      <c r="AI135" s="27"/>
      <c r="AJ135" s="27"/>
      <c r="AK135" s="27"/>
      <c r="AL135" s="27"/>
      <c r="AM135" s="27"/>
      <c r="AN135" s="28"/>
    </row>
    <row r="136" spans="1:40">
      <c r="A136" s="29"/>
      <c r="B136" s="24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6"/>
      <c r="AI136" s="27"/>
      <c r="AJ136" s="27"/>
      <c r="AK136" s="27"/>
      <c r="AL136" s="27"/>
      <c r="AM136" s="27"/>
      <c r="AN136" s="28"/>
    </row>
    <row r="137" spans="1:40">
      <c r="A137" s="29"/>
      <c r="B137" s="24"/>
      <c r="C137" s="28"/>
      <c r="D137" s="17"/>
      <c r="E137" s="17"/>
      <c r="F137" s="17"/>
      <c r="G137" s="17"/>
      <c r="H137" s="17"/>
      <c r="I137" s="17"/>
      <c r="J137" s="17"/>
      <c r="K137" s="17"/>
      <c r="L137" s="17"/>
      <c r="M137" s="18"/>
      <c r="N137" s="18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9"/>
      <c r="AB137" s="19"/>
      <c r="AC137" s="17"/>
      <c r="AD137" s="28"/>
      <c r="AE137" s="28"/>
      <c r="AF137" s="28"/>
      <c r="AG137" s="28"/>
      <c r="AH137" s="26"/>
      <c r="AI137" s="27"/>
      <c r="AJ137" s="27"/>
      <c r="AK137" s="27"/>
      <c r="AL137" s="27"/>
      <c r="AM137" s="27"/>
      <c r="AN137" s="28"/>
    </row>
    <row r="138" spans="1:40">
      <c r="A138" s="29"/>
      <c r="B138" s="24"/>
      <c r="C138" s="17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17"/>
      <c r="AE138" s="17"/>
      <c r="AF138" s="17"/>
      <c r="AG138" s="17"/>
      <c r="AH138" s="33"/>
      <c r="AI138" s="34"/>
      <c r="AJ138" s="33"/>
      <c r="AK138" s="33"/>
      <c r="AL138" s="33"/>
      <c r="AM138" s="33"/>
      <c r="AN138" s="22"/>
    </row>
    <row r="139" spans="1:40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35"/>
      <c r="AK139" s="35"/>
      <c r="AL139" s="35"/>
      <c r="AM139" s="35"/>
      <c r="AN139" s="21"/>
    </row>
    <row r="140" spans="1:40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35"/>
      <c r="AK140" s="35"/>
      <c r="AL140" s="35"/>
      <c r="AM140" s="35"/>
      <c r="AN140" s="21"/>
    </row>
    <row r="141" spans="1:40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35"/>
      <c r="AK141" s="35"/>
      <c r="AL141" s="35"/>
      <c r="AM141" s="35"/>
      <c r="AN141" s="21"/>
    </row>
    <row r="142" spans="1:40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35"/>
      <c r="AK142" s="35"/>
      <c r="AL142" s="35"/>
      <c r="AM142" s="35"/>
      <c r="AN142" s="21"/>
    </row>
    <row r="143" spans="1:40">
      <c r="A143" s="70"/>
      <c r="B143" s="71"/>
      <c r="C143" s="17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1"/>
      <c r="AE143" s="21"/>
      <c r="AF143" s="21"/>
      <c r="AG143" s="21"/>
      <c r="AH143" s="72"/>
      <c r="AI143" s="69"/>
      <c r="AJ143" s="68"/>
      <c r="AK143" s="68"/>
      <c r="AL143" s="68"/>
      <c r="AM143" s="68"/>
      <c r="AN143" s="67"/>
    </row>
    <row r="144" spans="1:40">
      <c r="A144" s="71"/>
      <c r="B144" s="71"/>
      <c r="C144" s="22"/>
      <c r="D144" s="25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2"/>
      <c r="AE144" s="22"/>
      <c r="AF144" s="22"/>
      <c r="AG144" s="22"/>
      <c r="AH144" s="73"/>
      <c r="AI144" s="69"/>
      <c r="AJ144" s="68"/>
      <c r="AK144" s="68"/>
      <c r="AL144" s="68"/>
      <c r="AM144" s="68"/>
      <c r="AN144" s="67"/>
    </row>
    <row r="145" spans="1:40">
      <c r="A145" s="23"/>
      <c r="B145" s="24"/>
      <c r="C145" s="25"/>
      <c r="D145" s="30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6"/>
      <c r="AE145" s="26"/>
      <c r="AF145" s="26"/>
      <c r="AG145" s="27"/>
      <c r="AH145" s="26"/>
      <c r="AI145" s="27"/>
      <c r="AJ145" s="27"/>
      <c r="AK145" s="27"/>
      <c r="AL145" s="27"/>
      <c r="AM145" s="27"/>
      <c r="AN145" s="28"/>
    </row>
    <row r="146" spans="1:40">
      <c r="A146" s="29"/>
      <c r="B146" s="24"/>
      <c r="C146" s="30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7"/>
      <c r="AE146" s="27"/>
      <c r="AF146" s="27"/>
      <c r="AG146" s="27"/>
      <c r="AH146" s="26"/>
      <c r="AI146" s="27"/>
      <c r="AJ146" s="27"/>
      <c r="AK146" s="27"/>
      <c r="AL146" s="27"/>
      <c r="AM146" s="27"/>
      <c r="AN146" s="28"/>
    </row>
    <row r="147" spans="1:40">
      <c r="A147" s="29"/>
      <c r="B147" s="24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6"/>
      <c r="AI147" s="27"/>
      <c r="AJ147" s="27"/>
      <c r="AK147" s="27"/>
      <c r="AL147" s="27"/>
      <c r="AM147" s="27"/>
      <c r="AN147" s="28"/>
    </row>
    <row r="148" spans="1:40">
      <c r="A148" s="29"/>
      <c r="B148" s="24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6"/>
      <c r="AI148" s="27"/>
      <c r="AJ148" s="27"/>
      <c r="AK148" s="27"/>
      <c r="AL148" s="27"/>
      <c r="AM148" s="27"/>
      <c r="AN148" s="28"/>
    </row>
    <row r="149" spans="1:40">
      <c r="A149" s="29"/>
      <c r="B149" s="24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6"/>
      <c r="AI149" s="27"/>
      <c r="AJ149" s="27"/>
      <c r="AK149" s="27"/>
      <c r="AL149" s="27"/>
      <c r="AM149" s="27"/>
      <c r="AN149" s="28"/>
    </row>
    <row r="150" spans="1:40">
      <c r="A150" s="29"/>
      <c r="B150" s="24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6"/>
      <c r="AI150" s="27"/>
      <c r="AJ150" s="27"/>
      <c r="AK150" s="27"/>
      <c r="AL150" s="27"/>
      <c r="AM150" s="27"/>
      <c r="AN150" s="28"/>
    </row>
    <row r="151" spans="1:40">
      <c r="A151" s="29"/>
      <c r="B151" s="24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6"/>
      <c r="AI151" s="27"/>
      <c r="AJ151" s="27"/>
      <c r="AK151" s="27"/>
      <c r="AL151" s="27"/>
      <c r="AM151" s="27"/>
      <c r="AN151" s="28"/>
    </row>
    <row r="152" spans="1:40">
      <c r="A152" s="29"/>
      <c r="B152" s="24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6"/>
      <c r="AI152" s="27"/>
      <c r="AJ152" s="27"/>
      <c r="AK152" s="27"/>
      <c r="AL152" s="27"/>
      <c r="AM152" s="27"/>
      <c r="AN152" s="28"/>
    </row>
    <row r="153" spans="1:40">
      <c r="A153" s="29"/>
      <c r="B153" s="31"/>
      <c r="C153" s="28"/>
      <c r="D153" s="28"/>
      <c r="E153" s="28"/>
      <c r="F153" s="28"/>
      <c r="G153" s="28"/>
      <c r="H153" s="28"/>
      <c r="I153" s="28"/>
      <c r="J153" s="28"/>
      <c r="K153" s="28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32"/>
      <c r="AA153" s="26"/>
      <c r="AB153" s="32"/>
      <c r="AC153" s="26"/>
      <c r="AD153" s="28"/>
      <c r="AE153" s="28"/>
      <c r="AF153" s="28"/>
      <c r="AG153" s="28"/>
      <c r="AH153" s="26"/>
      <c r="AI153" s="27"/>
      <c r="AJ153" s="27"/>
      <c r="AK153" s="27"/>
      <c r="AL153" s="27"/>
      <c r="AM153" s="27"/>
      <c r="AN153" s="28"/>
    </row>
    <row r="154" spans="1:40">
      <c r="A154" s="29"/>
      <c r="B154" s="24"/>
      <c r="C154" s="28"/>
      <c r="D154" s="28"/>
      <c r="E154" s="28"/>
      <c r="F154" s="28"/>
      <c r="G154" s="28"/>
      <c r="H154" s="28"/>
      <c r="I154" s="28"/>
      <c r="J154" s="28"/>
      <c r="K154" s="28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32"/>
      <c r="AA154" s="26"/>
      <c r="AB154" s="32"/>
      <c r="AC154" s="26"/>
      <c r="AD154" s="26"/>
      <c r="AE154" s="26"/>
      <c r="AF154" s="26"/>
      <c r="AG154" s="36"/>
      <c r="AH154" s="26"/>
      <c r="AI154" s="27"/>
      <c r="AJ154" s="27"/>
      <c r="AK154" s="27"/>
      <c r="AL154" s="27"/>
      <c r="AM154" s="27"/>
      <c r="AN154" s="28"/>
    </row>
    <row r="155" spans="1:40">
      <c r="A155" s="29"/>
      <c r="B155" s="24"/>
      <c r="C155" s="28"/>
      <c r="D155" s="28"/>
      <c r="E155" s="28"/>
      <c r="F155" s="28"/>
      <c r="G155" s="28"/>
      <c r="H155" s="28"/>
      <c r="I155" s="28"/>
      <c r="J155" s="28"/>
      <c r="K155" s="28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32"/>
      <c r="AA155" s="26"/>
      <c r="AB155" s="32"/>
      <c r="AC155" s="26"/>
      <c r="AD155" s="26"/>
      <c r="AE155" s="26"/>
      <c r="AF155" s="26"/>
      <c r="AG155" s="36"/>
      <c r="AH155" s="26"/>
      <c r="AI155" s="27"/>
      <c r="AJ155" s="27"/>
      <c r="AK155" s="27"/>
      <c r="AL155" s="27"/>
      <c r="AM155" s="27"/>
      <c r="AN155" s="28"/>
    </row>
    <row r="156" spans="1:40">
      <c r="A156" s="29"/>
      <c r="B156" s="24"/>
      <c r="C156" s="28"/>
      <c r="D156" s="28"/>
      <c r="E156" s="28"/>
      <c r="F156" s="28"/>
      <c r="G156" s="28"/>
      <c r="H156" s="28"/>
      <c r="I156" s="28"/>
      <c r="J156" s="28"/>
      <c r="K156" s="28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32"/>
      <c r="AA156" s="26"/>
      <c r="AB156" s="32"/>
      <c r="AC156" s="26"/>
      <c r="AD156" s="26"/>
      <c r="AE156" s="26"/>
      <c r="AF156" s="26"/>
      <c r="AG156" s="36"/>
      <c r="AH156" s="26"/>
      <c r="AI156" s="27"/>
      <c r="AJ156" s="27"/>
      <c r="AK156" s="27"/>
      <c r="AL156" s="27"/>
      <c r="AM156" s="27"/>
      <c r="AN156" s="28"/>
    </row>
    <row r="157" spans="1:40">
      <c r="A157" s="29"/>
      <c r="B157" s="24"/>
      <c r="C157" s="28"/>
      <c r="D157" s="28"/>
      <c r="E157" s="28"/>
      <c r="F157" s="28"/>
      <c r="G157" s="28"/>
      <c r="H157" s="28"/>
      <c r="I157" s="28"/>
      <c r="J157" s="28"/>
      <c r="K157" s="28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32"/>
      <c r="AA157" s="26"/>
      <c r="AB157" s="32"/>
      <c r="AC157" s="26"/>
      <c r="AD157" s="26"/>
      <c r="AE157" s="26"/>
      <c r="AF157" s="26"/>
      <c r="AG157" s="36"/>
      <c r="AH157" s="26"/>
      <c r="AI157" s="27"/>
      <c r="AJ157" s="27"/>
      <c r="AK157" s="27"/>
      <c r="AL157" s="27"/>
      <c r="AM157" s="27"/>
      <c r="AN157" s="28"/>
    </row>
    <row r="158" spans="1:40">
      <c r="A158" s="29"/>
      <c r="B158" s="24"/>
      <c r="C158" s="28"/>
      <c r="D158" s="28"/>
      <c r="E158" s="28"/>
      <c r="F158" s="28"/>
      <c r="G158" s="28"/>
      <c r="H158" s="28"/>
      <c r="I158" s="28"/>
      <c r="J158" s="28"/>
      <c r="K158" s="28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32"/>
      <c r="AA158" s="26"/>
      <c r="AB158" s="32"/>
      <c r="AC158" s="26"/>
      <c r="AD158" s="26"/>
      <c r="AE158" s="26"/>
      <c r="AF158" s="26"/>
      <c r="AG158" s="36"/>
      <c r="AH158" s="26"/>
      <c r="AI158" s="27"/>
      <c r="AJ158" s="27"/>
      <c r="AK158" s="27"/>
      <c r="AL158" s="27"/>
      <c r="AM158" s="27"/>
      <c r="AN158" s="28"/>
    </row>
    <row r="159" spans="1:40">
      <c r="A159" s="29"/>
      <c r="B159" s="24"/>
      <c r="C159" s="28"/>
      <c r="D159" s="26"/>
      <c r="E159" s="26"/>
      <c r="F159" s="26"/>
      <c r="G159" s="26"/>
      <c r="H159" s="26"/>
      <c r="I159" s="26"/>
      <c r="J159" s="26"/>
      <c r="K159" s="36"/>
      <c r="L159" s="36"/>
      <c r="M159" s="36"/>
      <c r="N159" s="36"/>
      <c r="O159" s="3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36"/>
      <c r="AH159" s="26"/>
      <c r="AI159" s="27"/>
      <c r="AJ159" s="27"/>
      <c r="AK159" s="27"/>
      <c r="AL159" s="27"/>
      <c r="AM159" s="27"/>
      <c r="AN159" s="28"/>
    </row>
    <row r="160" spans="1:40">
      <c r="A160" s="29"/>
      <c r="B160" s="24"/>
      <c r="C160" s="36"/>
      <c r="D160" s="26"/>
      <c r="E160" s="26"/>
      <c r="F160" s="26"/>
      <c r="G160" s="26"/>
      <c r="H160" s="26"/>
      <c r="I160" s="26"/>
      <c r="J160" s="26"/>
      <c r="K160" s="36"/>
      <c r="L160" s="36"/>
      <c r="M160" s="36"/>
      <c r="N160" s="36"/>
      <c r="O160" s="3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7"/>
      <c r="AJ160" s="27"/>
      <c r="AK160" s="27"/>
      <c r="AL160" s="27"/>
      <c r="AM160" s="27"/>
      <c r="AN160" s="28"/>
    </row>
    <row r="161" spans="1:40">
      <c r="A161" s="29"/>
      <c r="B161" s="24"/>
      <c r="C161" s="28"/>
      <c r="D161" s="26"/>
      <c r="E161" s="26"/>
      <c r="F161" s="26"/>
      <c r="G161" s="26"/>
      <c r="H161" s="26"/>
      <c r="I161" s="26"/>
      <c r="J161" s="26"/>
      <c r="K161" s="36"/>
      <c r="L161" s="36"/>
      <c r="M161" s="36"/>
      <c r="N161" s="36"/>
      <c r="O161" s="3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7"/>
      <c r="AJ161" s="27"/>
      <c r="AK161" s="27"/>
      <c r="AL161" s="27"/>
      <c r="AM161" s="27"/>
      <c r="AN161" s="28"/>
    </row>
    <row r="162" spans="1:40">
      <c r="A162" s="29"/>
      <c r="B162" s="24"/>
      <c r="C162" s="36"/>
      <c r="D162" s="26"/>
      <c r="E162" s="26"/>
      <c r="F162" s="26"/>
      <c r="G162" s="26"/>
      <c r="H162" s="26"/>
      <c r="I162" s="26"/>
      <c r="J162" s="26"/>
      <c r="K162" s="36"/>
      <c r="L162" s="36"/>
      <c r="M162" s="36"/>
      <c r="N162" s="36"/>
      <c r="O162" s="3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7"/>
      <c r="AJ162" s="27"/>
      <c r="AK162" s="27"/>
      <c r="AL162" s="27"/>
      <c r="AM162" s="27"/>
      <c r="AN162" s="28"/>
    </row>
    <row r="163" spans="1:40">
      <c r="A163" s="29"/>
      <c r="B163" s="24"/>
      <c r="C163" s="36"/>
      <c r="D163" s="26"/>
      <c r="E163" s="26"/>
      <c r="F163" s="26"/>
      <c r="G163" s="26"/>
      <c r="H163" s="26"/>
      <c r="I163" s="26"/>
      <c r="J163" s="26"/>
      <c r="K163" s="36"/>
      <c r="L163" s="36"/>
      <c r="M163" s="36"/>
      <c r="N163" s="36"/>
      <c r="O163" s="3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7"/>
      <c r="AJ163" s="27"/>
      <c r="AK163" s="27"/>
      <c r="AL163" s="27"/>
      <c r="AM163" s="27"/>
      <c r="AN163" s="28"/>
    </row>
    <row r="164" spans="1:40">
      <c r="A164" s="29"/>
      <c r="B164" s="24"/>
      <c r="C164" s="36"/>
      <c r="D164" s="26"/>
      <c r="E164" s="26"/>
      <c r="F164" s="26"/>
      <c r="G164" s="26"/>
      <c r="H164" s="26"/>
      <c r="I164" s="26"/>
      <c r="J164" s="26"/>
      <c r="K164" s="36"/>
      <c r="L164" s="36"/>
      <c r="M164" s="36"/>
      <c r="N164" s="36"/>
      <c r="O164" s="3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7"/>
      <c r="AJ164" s="27"/>
      <c r="AK164" s="27"/>
      <c r="AL164" s="27"/>
      <c r="AM164" s="27"/>
      <c r="AN164" s="28"/>
    </row>
    <row r="165" spans="1:40">
      <c r="A165" s="29"/>
      <c r="B165" s="24"/>
      <c r="C165" s="36"/>
      <c r="D165" s="26"/>
      <c r="E165" s="26"/>
      <c r="F165" s="26"/>
      <c r="G165" s="26"/>
      <c r="H165" s="26"/>
      <c r="I165" s="26"/>
      <c r="J165" s="26"/>
      <c r="K165" s="36"/>
      <c r="L165" s="36"/>
      <c r="M165" s="36"/>
      <c r="N165" s="36"/>
      <c r="O165" s="3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7"/>
      <c r="AJ165" s="27"/>
      <c r="AK165" s="27"/>
      <c r="AL165" s="27"/>
      <c r="AM165" s="27"/>
      <c r="AN165" s="28"/>
    </row>
    <row r="166" spans="1:40">
      <c r="A166" s="29"/>
      <c r="B166" s="31"/>
      <c r="C166" s="36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6"/>
      <c r="AE166" s="26"/>
      <c r="AF166" s="26"/>
      <c r="AG166" s="28"/>
      <c r="AH166" s="26"/>
      <c r="AI166" s="27"/>
      <c r="AJ166" s="27"/>
      <c r="AK166" s="27"/>
      <c r="AL166" s="27"/>
      <c r="AM166" s="27"/>
      <c r="AN166" s="28"/>
    </row>
    <row r="167" spans="1:40">
      <c r="A167" s="29"/>
      <c r="B167" s="24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6"/>
      <c r="AI167" s="27"/>
      <c r="AJ167" s="27"/>
      <c r="AK167" s="27"/>
      <c r="AL167" s="27"/>
      <c r="AM167" s="27"/>
      <c r="AN167" s="28"/>
    </row>
    <row r="168" spans="1:40">
      <c r="A168" s="29"/>
      <c r="B168" s="24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6"/>
      <c r="AI168" s="27"/>
      <c r="AJ168" s="27"/>
      <c r="AK168" s="27"/>
      <c r="AL168" s="27"/>
      <c r="AM168" s="27"/>
      <c r="AN168" s="28"/>
    </row>
    <row r="169" spans="1:40">
      <c r="A169" s="29"/>
      <c r="B169" s="24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6"/>
      <c r="AI169" s="27"/>
      <c r="AJ169" s="27"/>
      <c r="AK169" s="27"/>
      <c r="AL169" s="27"/>
      <c r="AM169" s="27"/>
      <c r="AN169" s="28"/>
    </row>
    <row r="170" spans="1:40">
      <c r="A170" s="29"/>
      <c r="B170" s="24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6"/>
      <c r="AI170" s="27"/>
      <c r="AJ170" s="27"/>
      <c r="AK170" s="27"/>
      <c r="AL170" s="27"/>
      <c r="AM170" s="27"/>
      <c r="AN170" s="28"/>
    </row>
    <row r="171" spans="1:40">
      <c r="A171" s="29"/>
      <c r="B171" s="24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6"/>
      <c r="AI171" s="27"/>
      <c r="AJ171" s="27"/>
      <c r="AK171" s="27"/>
      <c r="AL171" s="27"/>
      <c r="AM171" s="27"/>
      <c r="AN171" s="28"/>
    </row>
    <row r="172" spans="1:40">
      <c r="A172" s="29"/>
      <c r="B172" s="24"/>
      <c r="C172" s="28"/>
      <c r="D172" s="17"/>
      <c r="E172" s="17"/>
      <c r="F172" s="17"/>
      <c r="G172" s="17"/>
      <c r="H172" s="17"/>
      <c r="I172" s="17"/>
      <c r="J172" s="17"/>
      <c r="K172" s="17"/>
      <c r="L172" s="17"/>
      <c r="M172" s="18"/>
      <c r="N172" s="18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9"/>
      <c r="AB172" s="19"/>
      <c r="AC172" s="17"/>
      <c r="AD172" s="28"/>
      <c r="AE172" s="28"/>
      <c r="AF172" s="28"/>
      <c r="AG172" s="28"/>
      <c r="AH172" s="26"/>
      <c r="AI172" s="27"/>
      <c r="AJ172" s="27"/>
      <c r="AK172" s="27"/>
      <c r="AL172" s="27"/>
      <c r="AM172" s="27"/>
      <c r="AN172" s="28"/>
    </row>
    <row r="173" spans="1:40">
      <c r="A173" s="29"/>
      <c r="B173" s="24"/>
      <c r="C173" s="17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17"/>
      <c r="AE173" s="17"/>
      <c r="AF173" s="17"/>
      <c r="AG173" s="17"/>
      <c r="AH173" s="33"/>
      <c r="AI173" s="34"/>
      <c r="AJ173" s="33"/>
      <c r="AK173" s="33"/>
      <c r="AL173" s="33"/>
      <c r="AM173" s="33"/>
      <c r="AN173" s="22"/>
    </row>
    <row r="174" spans="1:40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35"/>
      <c r="AK174" s="35"/>
      <c r="AL174" s="35"/>
      <c r="AM174" s="35"/>
      <c r="AN174" s="21"/>
    </row>
    <row r="175" spans="1:40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35"/>
      <c r="AK175" s="35"/>
      <c r="AL175" s="35"/>
      <c r="AM175" s="35"/>
      <c r="AN175" s="21"/>
    </row>
    <row r="176" spans="1:40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35"/>
      <c r="AK176" s="35"/>
      <c r="AL176" s="35"/>
      <c r="AM176" s="35"/>
      <c r="AN176" s="21"/>
    </row>
    <row r="177" spans="1:40">
      <c r="A177" s="70"/>
      <c r="B177" s="71"/>
      <c r="C177" s="17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1"/>
      <c r="AE177" s="21"/>
      <c r="AF177" s="21"/>
      <c r="AG177" s="21"/>
      <c r="AH177" s="72"/>
      <c r="AI177" s="69"/>
      <c r="AJ177" s="68"/>
      <c r="AK177" s="68"/>
      <c r="AL177" s="68"/>
      <c r="AM177" s="68"/>
      <c r="AN177" s="67"/>
    </row>
    <row r="178" spans="1:40">
      <c r="A178" s="71"/>
      <c r="B178" s="71"/>
      <c r="C178" s="22"/>
      <c r="D178" s="25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2"/>
      <c r="AE178" s="22"/>
      <c r="AF178" s="22"/>
      <c r="AG178" s="22"/>
      <c r="AH178" s="73"/>
      <c r="AI178" s="69"/>
      <c r="AJ178" s="68"/>
      <c r="AK178" s="68"/>
      <c r="AL178" s="68"/>
      <c r="AM178" s="68"/>
      <c r="AN178" s="67"/>
    </row>
    <row r="179" spans="1:40">
      <c r="A179" s="23"/>
      <c r="B179" s="24"/>
      <c r="C179" s="25"/>
      <c r="D179" s="30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6"/>
      <c r="AE179" s="26"/>
      <c r="AF179" s="26"/>
      <c r="AG179" s="27"/>
      <c r="AH179" s="26"/>
      <c r="AI179" s="27"/>
      <c r="AJ179" s="27"/>
      <c r="AK179" s="27"/>
      <c r="AL179" s="27"/>
      <c r="AM179" s="27"/>
      <c r="AN179" s="28"/>
    </row>
    <row r="180" spans="1:40">
      <c r="A180" s="29"/>
      <c r="B180" s="24"/>
      <c r="C180" s="30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7"/>
      <c r="AE180" s="27"/>
      <c r="AF180" s="27"/>
      <c r="AG180" s="27"/>
      <c r="AH180" s="26"/>
      <c r="AI180" s="27"/>
      <c r="AJ180" s="27"/>
      <c r="AK180" s="27"/>
      <c r="AL180" s="27"/>
      <c r="AM180" s="27"/>
      <c r="AN180" s="28"/>
    </row>
    <row r="181" spans="1:40">
      <c r="A181" s="29"/>
      <c r="B181" s="24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6"/>
      <c r="AI181" s="27"/>
      <c r="AJ181" s="27"/>
      <c r="AK181" s="27"/>
      <c r="AL181" s="27"/>
      <c r="AM181" s="27"/>
      <c r="AN181" s="28"/>
    </row>
    <row r="182" spans="1:40">
      <c r="A182" s="29"/>
      <c r="B182" s="24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6"/>
      <c r="AI182" s="27"/>
      <c r="AJ182" s="27"/>
      <c r="AK182" s="27"/>
      <c r="AL182" s="27"/>
      <c r="AM182" s="27"/>
      <c r="AN182" s="28"/>
    </row>
    <row r="183" spans="1:40">
      <c r="A183" s="29"/>
      <c r="B183" s="24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6"/>
      <c r="AI183" s="27"/>
      <c r="AJ183" s="27"/>
      <c r="AK183" s="27"/>
      <c r="AL183" s="27"/>
      <c r="AM183" s="27"/>
      <c r="AN183" s="28"/>
    </row>
    <row r="184" spans="1:40">
      <c r="A184" s="29"/>
      <c r="B184" s="24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6"/>
      <c r="AI184" s="27"/>
      <c r="AJ184" s="27"/>
      <c r="AK184" s="27"/>
      <c r="AL184" s="27"/>
      <c r="AM184" s="27"/>
      <c r="AN184" s="28"/>
    </row>
    <row r="185" spans="1:40">
      <c r="A185" s="29"/>
      <c r="B185" s="24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6"/>
      <c r="AI185" s="27"/>
      <c r="AJ185" s="27"/>
      <c r="AK185" s="27"/>
      <c r="AL185" s="27"/>
      <c r="AM185" s="27"/>
      <c r="AN185" s="28"/>
    </row>
    <row r="186" spans="1:40">
      <c r="A186" s="29"/>
      <c r="B186" s="24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6"/>
      <c r="AI186" s="27"/>
      <c r="AJ186" s="27"/>
      <c r="AK186" s="27"/>
      <c r="AL186" s="27"/>
      <c r="AM186" s="27"/>
      <c r="AN186" s="28"/>
    </row>
    <row r="187" spans="1:40">
      <c r="A187" s="29"/>
      <c r="B187" s="31"/>
      <c r="C187" s="28"/>
      <c r="D187" s="28"/>
      <c r="E187" s="28"/>
      <c r="F187" s="28"/>
      <c r="G187" s="28"/>
      <c r="H187" s="28"/>
      <c r="I187" s="28"/>
      <c r="J187" s="28"/>
      <c r="K187" s="28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32"/>
      <c r="AA187" s="26"/>
      <c r="AB187" s="32"/>
      <c r="AC187" s="26"/>
      <c r="AD187" s="28"/>
      <c r="AE187" s="28"/>
      <c r="AF187" s="28"/>
      <c r="AG187" s="28"/>
      <c r="AH187" s="26"/>
      <c r="AI187" s="27"/>
      <c r="AJ187" s="27"/>
      <c r="AK187" s="27"/>
      <c r="AL187" s="27"/>
      <c r="AM187" s="27"/>
      <c r="AN187" s="28"/>
    </row>
    <row r="188" spans="1:40">
      <c r="A188" s="29"/>
      <c r="B188" s="24"/>
      <c r="C188" s="28"/>
      <c r="D188" s="28"/>
      <c r="E188" s="28"/>
      <c r="F188" s="28"/>
      <c r="G188" s="28"/>
      <c r="H188" s="28"/>
      <c r="I188" s="28"/>
      <c r="J188" s="28"/>
      <c r="K188" s="28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32"/>
      <c r="AA188" s="26"/>
      <c r="AB188" s="32"/>
      <c r="AC188" s="26"/>
      <c r="AD188" s="26"/>
      <c r="AE188" s="26"/>
      <c r="AF188" s="26"/>
      <c r="AG188" s="36"/>
      <c r="AH188" s="26"/>
      <c r="AI188" s="27"/>
      <c r="AJ188" s="27"/>
      <c r="AK188" s="27"/>
      <c r="AL188" s="27"/>
      <c r="AM188" s="27"/>
      <c r="AN188" s="28"/>
    </row>
    <row r="189" spans="1:40">
      <c r="A189" s="29"/>
      <c r="B189" s="24"/>
      <c r="C189" s="28"/>
      <c r="D189" s="28"/>
      <c r="E189" s="28"/>
      <c r="F189" s="28"/>
      <c r="G189" s="28"/>
      <c r="H189" s="28"/>
      <c r="I189" s="28"/>
      <c r="J189" s="28"/>
      <c r="K189" s="28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32"/>
      <c r="AA189" s="26"/>
      <c r="AB189" s="32"/>
      <c r="AC189" s="26"/>
      <c r="AD189" s="26"/>
      <c r="AE189" s="26"/>
      <c r="AF189" s="26"/>
      <c r="AG189" s="36"/>
      <c r="AH189" s="26"/>
      <c r="AI189" s="27"/>
      <c r="AJ189" s="27"/>
      <c r="AK189" s="27"/>
      <c r="AL189" s="27"/>
      <c r="AM189" s="27"/>
      <c r="AN189" s="28"/>
    </row>
    <row r="190" spans="1:40">
      <c r="A190" s="29"/>
      <c r="B190" s="24"/>
      <c r="C190" s="28"/>
      <c r="D190" s="28"/>
      <c r="E190" s="28"/>
      <c r="F190" s="28"/>
      <c r="G190" s="28"/>
      <c r="H190" s="28"/>
      <c r="I190" s="28"/>
      <c r="J190" s="28"/>
      <c r="K190" s="28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32"/>
      <c r="AA190" s="26"/>
      <c r="AB190" s="32"/>
      <c r="AC190" s="26"/>
      <c r="AD190" s="26"/>
      <c r="AE190" s="26"/>
      <c r="AF190" s="26"/>
      <c r="AG190" s="36"/>
      <c r="AH190" s="26"/>
      <c r="AI190" s="27"/>
      <c r="AJ190" s="27"/>
      <c r="AK190" s="27"/>
      <c r="AL190" s="27"/>
      <c r="AM190" s="27"/>
      <c r="AN190" s="28"/>
    </row>
    <row r="191" spans="1:40">
      <c r="A191" s="29"/>
      <c r="B191" s="24"/>
      <c r="C191" s="28"/>
      <c r="D191" s="28"/>
      <c r="E191" s="28"/>
      <c r="F191" s="28"/>
      <c r="G191" s="28"/>
      <c r="H191" s="28"/>
      <c r="I191" s="28"/>
      <c r="J191" s="28"/>
      <c r="K191" s="28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32"/>
      <c r="AA191" s="26"/>
      <c r="AB191" s="32"/>
      <c r="AC191" s="26"/>
      <c r="AD191" s="26"/>
      <c r="AE191" s="26"/>
      <c r="AF191" s="26"/>
      <c r="AG191" s="36"/>
      <c r="AH191" s="26"/>
      <c r="AI191" s="27"/>
      <c r="AJ191" s="27"/>
      <c r="AK191" s="27"/>
      <c r="AL191" s="27"/>
      <c r="AM191" s="27"/>
      <c r="AN191" s="28"/>
    </row>
    <row r="192" spans="1:40">
      <c r="A192" s="29"/>
      <c r="B192" s="24"/>
      <c r="C192" s="28"/>
      <c r="D192" s="28"/>
      <c r="E192" s="28"/>
      <c r="F192" s="28"/>
      <c r="G192" s="28"/>
      <c r="H192" s="28"/>
      <c r="I192" s="28"/>
      <c r="J192" s="28"/>
      <c r="K192" s="28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32"/>
      <c r="AA192" s="26"/>
      <c r="AB192" s="32"/>
      <c r="AC192" s="26"/>
      <c r="AD192" s="26"/>
      <c r="AE192" s="26"/>
      <c r="AF192" s="26"/>
      <c r="AG192" s="36"/>
      <c r="AH192" s="26"/>
      <c r="AI192" s="27"/>
      <c r="AJ192" s="27"/>
      <c r="AK192" s="27"/>
      <c r="AL192" s="27"/>
      <c r="AM192" s="27"/>
      <c r="AN192" s="28"/>
    </row>
    <row r="193" spans="1:40">
      <c r="A193" s="29"/>
      <c r="B193" s="24"/>
      <c r="C193" s="28"/>
      <c r="D193" s="26"/>
      <c r="E193" s="26"/>
      <c r="F193" s="26"/>
      <c r="G193" s="26"/>
      <c r="H193" s="26"/>
      <c r="I193" s="26"/>
      <c r="J193" s="26"/>
      <c r="K193" s="36"/>
      <c r="L193" s="36"/>
      <c r="M193" s="36"/>
      <c r="N193" s="36"/>
      <c r="O193" s="3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36"/>
      <c r="AH193" s="26"/>
      <c r="AI193" s="27"/>
      <c r="AJ193" s="27"/>
      <c r="AK193" s="27"/>
      <c r="AL193" s="27"/>
      <c r="AM193" s="27"/>
      <c r="AN193" s="28"/>
    </row>
    <row r="194" spans="1:40">
      <c r="A194" s="29"/>
      <c r="B194" s="24"/>
      <c r="C194" s="36"/>
      <c r="D194" s="26"/>
      <c r="E194" s="26"/>
      <c r="F194" s="26"/>
      <c r="G194" s="26"/>
      <c r="H194" s="26"/>
      <c r="I194" s="26"/>
      <c r="J194" s="26"/>
      <c r="K194" s="36"/>
      <c r="L194" s="36"/>
      <c r="M194" s="36"/>
      <c r="N194" s="36"/>
      <c r="O194" s="3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7"/>
      <c r="AJ194" s="27"/>
      <c r="AK194" s="27"/>
      <c r="AL194" s="27"/>
      <c r="AM194" s="27"/>
      <c r="AN194" s="28"/>
    </row>
    <row r="195" spans="1:40">
      <c r="A195" s="29"/>
      <c r="B195" s="24"/>
      <c r="C195" s="28"/>
      <c r="D195" s="26"/>
      <c r="E195" s="26"/>
      <c r="F195" s="26"/>
      <c r="G195" s="26"/>
      <c r="H195" s="26"/>
      <c r="I195" s="26"/>
      <c r="J195" s="26"/>
      <c r="K195" s="36"/>
      <c r="L195" s="36"/>
      <c r="M195" s="36"/>
      <c r="N195" s="36"/>
      <c r="O195" s="3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7"/>
      <c r="AJ195" s="27"/>
      <c r="AK195" s="27"/>
      <c r="AL195" s="27"/>
      <c r="AM195" s="27"/>
      <c r="AN195" s="28"/>
    </row>
    <row r="196" spans="1:40">
      <c r="A196" s="29"/>
      <c r="B196" s="24"/>
      <c r="C196" s="36"/>
      <c r="D196" s="26"/>
      <c r="E196" s="26"/>
      <c r="F196" s="26"/>
      <c r="G196" s="26"/>
      <c r="H196" s="26"/>
      <c r="I196" s="26"/>
      <c r="J196" s="26"/>
      <c r="K196" s="36"/>
      <c r="L196" s="36"/>
      <c r="M196" s="36"/>
      <c r="N196" s="36"/>
      <c r="O196" s="3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7"/>
      <c r="AJ196" s="27"/>
      <c r="AK196" s="27"/>
      <c r="AL196" s="27"/>
      <c r="AM196" s="27"/>
      <c r="AN196" s="28"/>
    </row>
    <row r="197" spans="1:40">
      <c r="A197" s="29"/>
      <c r="B197" s="24"/>
      <c r="C197" s="36"/>
      <c r="D197" s="26"/>
      <c r="E197" s="26"/>
      <c r="F197" s="26"/>
      <c r="G197" s="26"/>
      <c r="H197" s="26"/>
      <c r="I197" s="26"/>
      <c r="J197" s="26"/>
      <c r="K197" s="36"/>
      <c r="L197" s="36"/>
      <c r="M197" s="36"/>
      <c r="N197" s="36"/>
      <c r="O197" s="3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7"/>
      <c r="AJ197" s="27"/>
      <c r="AK197" s="27"/>
      <c r="AL197" s="27"/>
      <c r="AM197" s="27"/>
      <c r="AN197" s="28"/>
    </row>
    <row r="198" spans="1:40">
      <c r="A198" s="29"/>
      <c r="B198" s="24"/>
      <c r="C198" s="36"/>
      <c r="D198" s="26"/>
      <c r="E198" s="26"/>
      <c r="F198" s="26"/>
      <c r="G198" s="26"/>
      <c r="H198" s="26"/>
      <c r="I198" s="26"/>
      <c r="J198" s="26"/>
      <c r="K198" s="36"/>
      <c r="L198" s="36"/>
      <c r="M198" s="36"/>
      <c r="N198" s="36"/>
      <c r="O198" s="3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7"/>
      <c r="AJ198" s="27"/>
      <c r="AK198" s="27"/>
      <c r="AL198" s="27"/>
      <c r="AM198" s="27"/>
      <c r="AN198" s="28"/>
    </row>
    <row r="199" spans="1:40">
      <c r="A199" s="29"/>
      <c r="B199" s="24"/>
      <c r="C199" s="36"/>
      <c r="D199" s="26"/>
      <c r="E199" s="26"/>
      <c r="F199" s="26"/>
      <c r="G199" s="26"/>
      <c r="H199" s="26"/>
      <c r="I199" s="26"/>
      <c r="J199" s="26"/>
      <c r="K199" s="36"/>
      <c r="L199" s="36"/>
      <c r="M199" s="36"/>
      <c r="N199" s="36"/>
      <c r="O199" s="3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7"/>
      <c r="AJ199" s="27"/>
      <c r="AK199" s="27"/>
      <c r="AL199" s="27"/>
      <c r="AM199" s="27"/>
      <c r="AN199" s="28"/>
    </row>
    <row r="200" spans="1:40">
      <c r="A200" s="29"/>
      <c r="B200" s="31"/>
      <c r="C200" s="36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6"/>
      <c r="AE200" s="26"/>
      <c r="AF200" s="26"/>
      <c r="AG200" s="28"/>
      <c r="AH200" s="26"/>
      <c r="AI200" s="27"/>
      <c r="AJ200" s="27"/>
      <c r="AK200" s="27"/>
      <c r="AL200" s="27"/>
      <c r="AM200" s="27"/>
      <c r="AN200" s="28"/>
    </row>
    <row r="201" spans="1:40">
      <c r="A201" s="29"/>
      <c r="B201" s="24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6"/>
      <c r="AI201" s="27"/>
      <c r="AJ201" s="27"/>
      <c r="AK201" s="27"/>
      <c r="AL201" s="27"/>
      <c r="AM201" s="27"/>
      <c r="AN201" s="28"/>
    </row>
    <row r="202" spans="1:40">
      <c r="A202" s="29"/>
      <c r="B202" s="24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6"/>
      <c r="AI202" s="27"/>
      <c r="AJ202" s="27"/>
      <c r="AK202" s="27"/>
      <c r="AL202" s="27"/>
      <c r="AM202" s="27"/>
      <c r="AN202" s="28"/>
    </row>
    <row r="203" spans="1:40">
      <c r="A203" s="29"/>
      <c r="B203" s="24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6"/>
      <c r="AI203" s="27"/>
      <c r="AJ203" s="27"/>
      <c r="AK203" s="27"/>
      <c r="AL203" s="27"/>
      <c r="AM203" s="27"/>
      <c r="AN203" s="28"/>
    </row>
    <row r="204" spans="1:40">
      <c r="A204" s="29"/>
      <c r="B204" s="24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6"/>
      <c r="AI204" s="27"/>
      <c r="AJ204" s="27"/>
      <c r="AK204" s="27"/>
      <c r="AL204" s="27"/>
      <c r="AM204" s="27"/>
      <c r="AN204" s="28"/>
    </row>
    <row r="205" spans="1:40">
      <c r="A205" s="29"/>
      <c r="B205" s="24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6"/>
      <c r="AI205" s="27"/>
      <c r="AJ205" s="27"/>
      <c r="AK205" s="27"/>
      <c r="AL205" s="27"/>
      <c r="AM205" s="27"/>
      <c r="AN205" s="28"/>
    </row>
    <row r="206" spans="1:40">
      <c r="A206" s="29"/>
      <c r="B206" s="24"/>
      <c r="C206" s="28"/>
      <c r="D206" s="17"/>
      <c r="E206" s="17"/>
      <c r="F206" s="17"/>
      <c r="G206" s="17"/>
      <c r="H206" s="17"/>
      <c r="I206" s="17"/>
      <c r="J206" s="17"/>
      <c r="K206" s="17"/>
      <c r="L206" s="17"/>
      <c r="M206" s="18"/>
      <c r="N206" s="18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9"/>
      <c r="AB206" s="19"/>
      <c r="AC206" s="17"/>
      <c r="AD206" s="28"/>
      <c r="AE206" s="28"/>
      <c r="AF206" s="28"/>
      <c r="AG206" s="28"/>
      <c r="AH206" s="26"/>
      <c r="AI206" s="27"/>
      <c r="AJ206" s="27"/>
      <c r="AK206" s="27"/>
      <c r="AL206" s="27"/>
      <c r="AM206" s="27"/>
      <c r="AN206" s="28"/>
    </row>
    <row r="207" spans="1:40">
      <c r="A207" s="29"/>
      <c r="B207" s="24"/>
      <c r="C207" s="17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17"/>
      <c r="AE207" s="17"/>
      <c r="AF207" s="17"/>
      <c r="AG207" s="17"/>
      <c r="AH207" s="33"/>
      <c r="AI207" s="34"/>
      <c r="AJ207" s="33"/>
      <c r="AK207" s="33"/>
      <c r="AL207" s="33"/>
      <c r="AM207" s="33"/>
      <c r="AN207" s="22"/>
    </row>
    <row r="208" spans="1:40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35"/>
      <c r="AK208" s="35"/>
      <c r="AL208" s="35"/>
      <c r="AM208" s="35"/>
      <c r="AN208" s="21"/>
    </row>
    <row r="209" spans="1:40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35"/>
      <c r="AK209" s="35"/>
      <c r="AL209" s="35"/>
      <c r="AM209" s="35"/>
      <c r="AN209" s="21"/>
    </row>
    <row r="210" spans="1:40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35"/>
      <c r="AK210" s="35"/>
      <c r="AL210" s="35"/>
      <c r="AM210" s="35"/>
      <c r="AN210" s="21"/>
    </row>
    <row r="211" spans="1:40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35"/>
      <c r="AK211" s="35"/>
      <c r="AL211" s="35"/>
      <c r="AM211" s="35"/>
      <c r="AN211" s="21"/>
    </row>
    <row r="212" spans="1:40">
      <c r="A212" s="70"/>
      <c r="B212" s="71"/>
      <c r="C212" s="17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1"/>
      <c r="AE212" s="21"/>
      <c r="AF212" s="21"/>
      <c r="AG212" s="21"/>
      <c r="AH212" s="72"/>
      <c r="AI212" s="69"/>
      <c r="AJ212" s="68"/>
      <c r="AK212" s="68"/>
      <c r="AL212" s="68"/>
      <c r="AM212" s="68"/>
      <c r="AN212" s="67"/>
    </row>
    <row r="213" spans="1:40">
      <c r="A213" s="71"/>
      <c r="B213" s="71"/>
      <c r="C213" s="22"/>
      <c r="D213" s="25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2"/>
      <c r="AE213" s="22"/>
      <c r="AF213" s="22"/>
      <c r="AG213" s="22"/>
      <c r="AH213" s="73"/>
      <c r="AI213" s="69"/>
      <c r="AJ213" s="68"/>
      <c r="AK213" s="68"/>
      <c r="AL213" s="68"/>
      <c r="AM213" s="68"/>
      <c r="AN213" s="67"/>
    </row>
    <row r="214" spans="1:40">
      <c r="A214" s="23"/>
      <c r="B214" s="24"/>
      <c r="C214" s="25"/>
      <c r="D214" s="30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6"/>
      <c r="AE214" s="26"/>
      <c r="AF214" s="26"/>
      <c r="AG214" s="27"/>
      <c r="AH214" s="26"/>
      <c r="AI214" s="27"/>
      <c r="AJ214" s="27"/>
      <c r="AK214" s="27"/>
      <c r="AL214" s="27"/>
      <c r="AM214" s="27"/>
      <c r="AN214" s="28"/>
    </row>
    <row r="215" spans="1:40">
      <c r="A215" s="29"/>
      <c r="B215" s="24"/>
      <c r="C215" s="30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7"/>
      <c r="AE215" s="27"/>
      <c r="AF215" s="27"/>
      <c r="AG215" s="27"/>
      <c r="AH215" s="26"/>
      <c r="AI215" s="27"/>
      <c r="AJ215" s="27"/>
      <c r="AK215" s="27"/>
      <c r="AL215" s="27"/>
      <c r="AM215" s="27"/>
      <c r="AN215" s="28"/>
    </row>
    <row r="216" spans="1:40">
      <c r="A216" s="29"/>
      <c r="B216" s="24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6"/>
      <c r="AI216" s="27"/>
      <c r="AJ216" s="27"/>
      <c r="AK216" s="27"/>
      <c r="AL216" s="27"/>
      <c r="AM216" s="27"/>
      <c r="AN216" s="28"/>
    </row>
    <row r="217" spans="1:40">
      <c r="A217" s="29"/>
      <c r="B217" s="24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6"/>
      <c r="AI217" s="27"/>
      <c r="AJ217" s="27"/>
      <c r="AK217" s="27"/>
      <c r="AL217" s="27"/>
      <c r="AM217" s="27"/>
      <c r="AN217" s="28"/>
    </row>
    <row r="218" spans="1:40">
      <c r="A218" s="29"/>
      <c r="B218" s="24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6"/>
      <c r="AI218" s="27"/>
      <c r="AJ218" s="27"/>
      <c r="AK218" s="27"/>
      <c r="AL218" s="27"/>
      <c r="AM218" s="27"/>
      <c r="AN218" s="28"/>
    </row>
    <row r="219" spans="1:40">
      <c r="A219" s="29"/>
      <c r="B219" s="24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6"/>
      <c r="AI219" s="27"/>
      <c r="AJ219" s="27"/>
      <c r="AK219" s="27"/>
      <c r="AL219" s="27"/>
      <c r="AM219" s="27"/>
      <c r="AN219" s="28"/>
    </row>
    <row r="220" spans="1:40">
      <c r="A220" s="29"/>
      <c r="B220" s="24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6"/>
      <c r="AI220" s="27"/>
      <c r="AJ220" s="27"/>
      <c r="AK220" s="27"/>
      <c r="AL220" s="27"/>
      <c r="AM220" s="27"/>
      <c r="AN220" s="28"/>
    </row>
    <row r="221" spans="1:40">
      <c r="A221" s="29"/>
      <c r="B221" s="24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6"/>
      <c r="AI221" s="27"/>
      <c r="AJ221" s="27"/>
      <c r="AK221" s="27"/>
      <c r="AL221" s="27"/>
      <c r="AM221" s="27"/>
      <c r="AN221" s="28"/>
    </row>
    <row r="222" spans="1:40">
      <c r="A222" s="29"/>
      <c r="B222" s="31"/>
      <c r="C222" s="28"/>
      <c r="D222" s="28"/>
      <c r="E222" s="28"/>
      <c r="F222" s="28"/>
      <c r="G222" s="28"/>
      <c r="H222" s="28"/>
      <c r="I222" s="28"/>
      <c r="J222" s="28"/>
      <c r="K222" s="28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32"/>
      <c r="AA222" s="26"/>
      <c r="AB222" s="32"/>
      <c r="AC222" s="26"/>
      <c r="AD222" s="28"/>
      <c r="AE222" s="28"/>
      <c r="AF222" s="28"/>
      <c r="AG222" s="28"/>
      <c r="AH222" s="26"/>
      <c r="AI222" s="27"/>
      <c r="AJ222" s="27"/>
      <c r="AK222" s="27"/>
      <c r="AL222" s="27"/>
      <c r="AM222" s="27"/>
      <c r="AN222" s="28"/>
    </row>
    <row r="223" spans="1:40">
      <c r="A223" s="29"/>
      <c r="B223" s="24"/>
      <c r="C223" s="28"/>
      <c r="D223" s="28"/>
      <c r="E223" s="28"/>
      <c r="F223" s="28"/>
      <c r="G223" s="28"/>
      <c r="H223" s="28"/>
      <c r="I223" s="28"/>
      <c r="J223" s="28"/>
      <c r="K223" s="28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32"/>
      <c r="AA223" s="26"/>
      <c r="AB223" s="32"/>
      <c r="AC223" s="26"/>
      <c r="AD223" s="26"/>
      <c r="AE223" s="26"/>
      <c r="AF223" s="26"/>
      <c r="AG223" s="36"/>
      <c r="AH223" s="26"/>
      <c r="AI223" s="27"/>
      <c r="AJ223" s="27"/>
      <c r="AK223" s="27"/>
      <c r="AL223" s="27"/>
      <c r="AM223" s="27"/>
      <c r="AN223" s="28"/>
    </row>
    <row r="224" spans="1:40">
      <c r="A224" s="29"/>
      <c r="B224" s="24"/>
      <c r="C224" s="28"/>
      <c r="D224" s="28"/>
      <c r="E224" s="28"/>
      <c r="F224" s="28"/>
      <c r="G224" s="28"/>
      <c r="H224" s="28"/>
      <c r="I224" s="28"/>
      <c r="J224" s="28"/>
      <c r="K224" s="28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32"/>
      <c r="AA224" s="26"/>
      <c r="AB224" s="32"/>
      <c r="AC224" s="26"/>
      <c r="AD224" s="26"/>
      <c r="AE224" s="26"/>
      <c r="AF224" s="26"/>
      <c r="AG224" s="36"/>
      <c r="AH224" s="26"/>
      <c r="AI224" s="27"/>
      <c r="AJ224" s="27"/>
      <c r="AK224" s="27"/>
      <c r="AL224" s="27"/>
      <c r="AM224" s="27"/>
      <c r="AN224" s="28"/>
    </row>
    <row r="225" spans="1:40">
      <c r="A225" s="29"/>
      <c r="B225" s="24"/>
      <c r="C225" s="28"/>
      <c r="D225" s="28"/>
      <c r="E225" s="28"/>
      <c r="F225" s="28"/>
      <c r="G225" s="28"/>
      <c r="H225" s="28"/>
      <c r="I225" s="28"/>
      <c r="J225" s="28"/>
      <c r="K225" s="28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32"/>
      <c r="AA225" s="26"/>
      <c r="AB225" s="32"/>
      <c r="AC225" s="26"/>
      <c r="AD225" s="26"/>
      <c r="AE225" s="26"/>
      <c r="AF225" s="26"/>
      <c r="AG225" s="36"/>
      <c r="AH225" s="26"/>
      <c r="AI225" s="27"/>
      <c r="AJ225" s="27"/>
      <c r="AK225" s="27"/>
      <c r="AL225" s="27"/>
      <c r="AM225" s="27"/>
      <c r="AN225" s="28"/>
    </row>
    <row r="226" spans="1:40">
      <c r="A226" s="29"/>
      <c r="B226" s="24"/>
      <c r="C226" s="28"/>
      <c r="D226" s="28"/>
      <c r="E226" s="28"/>
      <c r="F226" s="28"/>
      <c r="G226" s="28"/>
      <c r="H226" s="28"/>
      <c r="I226" s="28"/>
      <c r="J226" s="28"/>
      <c r="K226" s="28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32"/>
      <c r="AA226" s="26"/>
      <c r="AB226" s="32"/>
      <c r="AC226" s="26"/>
      <c r="AD226" s="26"/>
      <c r="AE226" s="26"/>
      <c r="AF226" s="26"/>
      <c r="AG226" s="36"/>
      <c r="AH226" s="26"/>
      <c r="AI226" s="27"/>
      <c r="AJ226" s="27"/>
      <c r="AK226" s="27"/>
      <c r="AL226" s="27"/>
      <c r="AM226" s="27"/>
      <c r="AN226" s="28"/>
    </row>
    <row r="227" spans="1:40">
      <c r="A227" s="29"/>
      <c r="B227" s="24"/>
      <c r="C227" s="28"/>
      <c r="D227" s="28"/>
      <c r="E227" s="28"/>
      <c r="F227" s="28"/>
      <c r="G227" s="28"/>
      <c r="H227" s="28"/>
      <c r="I227" s="28"/>
      <c r="J227" s="28"/>
      <c r="K227" s="28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32"/>
      <c r="AA227" s="26"/>
      <c r="AB227" s="32"/>
      <c r="AC227" s="26"/>
      <c r="AD227" s="26"/>
      <c r="AE227" s="26"/>
      <c r="AF227" s="26"/>
      <c r="AG227" s="36"/>
      <c r="AH227" s="26"/>
      <c r="AI227" s="27"/>
      <c r="AJ227" s="27"/>
      <c r="AK227" s="27"/>
      <c r="AL227" s="27"/>
      <c r="AM227" s="27"/>
      <c r="AN227" s="28"/>
    </row>
    <row r="228" spans="1:40">
      <c r="A228" s="29"/>
      <c r="B228" s="24"/>
      <c r="C228" s="28"/>
      <c r="D228" s="26"/>
      <c r="E228" s="26"/>
      <c r="F228" s="26"/>
      <c r="G228" s="26"/>
      <c r="H228" s="26"/>
      <c r="I228" s="26"/>
      <c r="J228" s="26"/>
      <c r="K228" s="36"/>
      <c r="L228" s="36"/>
      <c r="M228" s="36"/>
      <c r="N228" s="36"/>
      <c r="O228" s="3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36"/>
      <c r="AH228" s="26"/>
      <c r="AI228" s="27"/>
      <c r="AJ228" s="27"/>
      <c r="AK228" s="27"/>
      <c r="AL228" s="27"/>
      <c r="AM228" s="27"/>
      <c r="AN228" s="28"/>
    </row>
    <row r="229" spans="1:40">
      <c r="A229" s="29"/>
      <c r="B229" s="24"/>
      <c r="C229" s="36"/>
      <c r="D229" s="26"/>
      <c r="E229" s="26"/>
      <c r="F229" s="26"/>
      <c r="G229" s="26"/>
      <c r="H229" s="26"/>
      <c r="I229" s="26"/>
      <c r="J229" s="26"/>
      <c r="K229" s="36"/>
      <c r="L229" s="36"/>
      <c r="M229" s="36"/>
      <c r="N229" s="36"/>
      <c r="O229" s="3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7"/>
      <c r="AJ229" s="27"/>
      <c r="AK229" s="27"/>
      <c r="AL229" s="27"/>
      <c r="AM229" s="27"/>
      <c r="AN229" s="28"/>
    </row>
    <row r="230" spans="1:40">
      <c r="A230" s="29"/>
      <c r="B230" s="24"/>
      <c r="C230" s="28"/>
      <c r="D230" s="26"/>
      <c r="E230" s="26"/>
      <c r="F230" s="26"/>
      <c r="G230" s="26"/>
      <c r="H230" s="26"/>
      <c r="I230" s="26"/>
      <c r="J230" s="26"/>
      <c r="K230" s="36"/>
      <c r="L230" s="36"/>
      <c r="M230" s="36"/>
      <c r="N230" s="36"/>
      <c r="O230" s="3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7"/>
      <c r="AJ230" s="27"/>
      <c r="AK230" s="27"/>
      <c r="AL230" s="27"/>
      <c r="AM230" s="27"/>
      <c r="AN230" s="28"/>
    </row>
    <row r="231" spans="1:40">
      <c r="A231" s="29"/>
      <c r="B231" s="24"/>
      <c r="C231" s="36"/>
      <c r="D231" s="26"/>
      <c r="E231" s="26"/>
      <c r="F231" s="26"/>
      <c r="G231" s="26"/>
      <c r="H231" s="26"/>
      <c r="I231" s="26"/>
      <c r="J231" s="26"/>
      <c r="K231" s="36"/>
      <c r="L231" s="36"/>
      <c r="M231" s="36"/>
      <c r="N231" s="36"/>
      <c r="O231" s="3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7"/>
      <c r="AJ231" s="27"/>
      <c r="AK231" s="27"/>
      <c r="AL231" s="27"/>
      <c r="AM231" s="27"/>
      <c r="AN231" s="28"/>
    </row>
    <row r="232" spans="1:40">
      <c r="A232" s="29"/>
      <c r="B232" s="24"/>
      <c r="C232" s="36"/>
      <c r="D232" s="26"/>
      <c r="E232" s="26"/>
      <c r="F232" s="26"/>
      <c r="G232" s="26"/>
      <c r="H232" s="26"/>
      <c r="I232" s="26"/>
      <c r="J232" s="26"/>
      <c r="K232" s="36"/>
      <c r="L232" s="36"/>
      <c r="M232" s="36"/>
      <c r="N232" s="36"/>
      <c r="O232" s="3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7"/>
      <c r="AJ232" s="27"/>
      <c r="AK232" s="27"/>
      <c r="AL232" s="27"/>
      <c r="AM232" s="27"/>
      <c r="AN232" s="28"/>
    </row>
    <row r="233" spans="1:40">
      <c r="A233" s="29"/>
      <c r="B233" s="24"/>
      <c r="C233" s="36"/>
      <c r="D233" s="26"/>
      <c r="E233" s="26"/>
      <c r="F233" s="26"/>
      <c r="G233" s="26"/>
      <c r="H233" s="26"/>
      <c r="I233" s="26"/>
      <c r="J233" s="26"/>
      <c r="K233" s="36"/>
      <c r="L233" s="36"/>
      <c r="M233" s="36"/>
      <c r="N233" s="36"/>
      <c r="O233" s="3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7"/>
      <c r="AJ233" s="27"/>
      <c r="AK233" s="27"/>
      <c r="AL233" s="27"/>
      <c r="AM233" s="27"/>
      <c r="AN233" s="28"/>
    </row>
    <row r="234" spans="1:40">
      <c r="A234" s="29"/>
      <c r="B234" s="24"/>
      <c r="C234" s="36"/>
      <c r="D234" s="26"/>
      <c r="E234" s="26"/>
      <c r="F234" s="26"/>
      <c r="G234" s="26"/>
      <c r="H234" s="26"/>
      <c r="I234" s="26"/>
      <c r="J234" s="26"/>
      <c r="K234" s="36"/>
      <c r="L234" s="36"/>
      <c r="M234" s="36"/>
      <c r="N234" s="36"/>
      <c r="O234" s="3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7"/>
      <c r="AJ234" s="27"/>
      <c r="AK234" s="27"/>
      <c r="AL234" s="27"/>
      <c r="AM234" s="27"/>
      <c r="AN234" s="28"/>
    </row>
    <row r="235" spans="1:40">
      <c r="A235" s="29"/>
      <c r="B235" s="31"/>
      <c r="C235" s="36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6"/>
      <c r="AE235" s="26"/>
      <c r="AF235" s="26"/>
      <c r="AG235" s="28"/>
      <c r="AH235" s="26"/>
      <c r="AI235" s="27"/>
      <c r="AJ235" s="27"/>
      <c r="AK235" s="27"/>
      <c r="AL235" s="27"/>
      <c r="AM235" s="27"/>
      <c r="AN235" s="28"/>
    </row>
    <row r="236" spans="1:40">
      <c r="A236" s="29"/>
      <c r="B236" s="24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6"/>
      <c r="AI236" s="27"/>
      <c r="AJ236" s="27"/>
      <c r="AK236" s="27"/>
      <c r="AL236" s="27"/>
      <c r="AM236" s="27"/>
      <c r="AN236" s="28"/>
    </row>
    <row r="237" spans="1:40">
      <c r="A237" s="29"/>
      <c r="B237" s="24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6"/>
      <c r="AI237" s="27"/>
      <c r="AJ237" s="27"/>
      <c r="AK237" s="27"/>
      <c r="AL237" s="27"/>
      <c r="AM237" s="27"/>
      <c r="AN237" s="28"/>
    </row>
    <row r="238" spans="1:40">
      <c r="A238" s="29"/>
      <c r="B238" s="24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6"/>
      <c r="AI238" s="27"/>
      <c r="AJ238" s="27"/>
      <c r="AK238" s="27"/>
      <c r="AL238" s="27"/>
      <c r="AM238" s="27"/>
      <c r="AN238" s="28"/>
    </row>
    <row r="239" spans="1:40">
      <c r="A239" s="29"/>
      <c r="B239" s="24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6"/>
      <c r="AI239" s="27"/>
      <c r="AJ239" s="27"/>
      <c r="AK239" s="27"/>
      <c r="AL239" s="27"/>
      <c r="AM239" s="27"/>
      <c r="AN239" s="28"/>
    </row>
    <row r="240" spans="1:40">
      <c r="A240" s="29"/>
      <c r="B240" s="24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6"/>
      <c r="AI240" s="27"/>
      <c r="AJ240" s="27"/>
      <c r="AK240" s="27"/>
      <c r="AL240" s="27"/>
      <c r="AM240" s="27"/>
      <c r="AN240" s="28"/>
    </row>
    <row r="241" spans="1:40">
      <c r="A241" s="29"/>
      <c r="B241" s="24"/>
      <c r="C241" s="28"/>
      <c r="D241" s="17"/>
      <c r="E241" s="17"/>
      <c r="F241" s="17"/>
      <c r="G241" s="17"/>
      <c r="H241" s="17"/>
      <c r="I241" s="17"/>
      <c r="J241" s="17"/>
      <c r="K241" s="17"/>
      <c r="L241" s="17"/>
      <c r="M241" s="18"/>
      <c r="N241" s="18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9"/>
      <c r="AB241" s="19"/>
      <c r="AC241" s="17"/>
      <c r="AD241" s="28"/>
      <c r="AE241" s="28"/>
      <c r="AF241" s="28"/>
      <c r="AG241" s="28"/>
      <c r="AH241" s="26"/>
      <c r="AI241" s="27"/>
      <c r="AJ241" s="27"/>
      <c r="AK241" s="27"/>
      <c r="AL241" s="27"/>
      <c r="AM241" s="27"/>
      <c r="AN241" s="28"/>
    </row>
    <row r="242" spans="1:40">
      <c r="A242" s="29"/>
      <c r="B242" s="24"/>
      <c r="C242" s="17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17"/>
      <c r="AE242" s="17"/>
      <c r="AF242" s="17"/>
      <c r="AG242" s="17"/>
      <c r="AH242" s="33"/>
      <c r="AI242" s="34"/>
      <c r="AJ242" s="33"/>
      <c r="AK242" s="33"/>
      <c r="AL242" s="33"/>
      <c r="AM242" s="33"/>
      <c r="AN242" s="22"/>
    </row>
    <row r="243" spans="1:40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35"/>
      <c r="AK243" s="35"/>
      <c r="AL243" s="35"/>
      <c r="AM243" s="35"/>
      <c r="AN243" s="21"/>
    </row>
    <row r="244" spans="1:40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35"/>
      <c r="AK244" s="35"/>
      <c r="AL244" s="35"/>
      <c r="AM244" s="35"/>
      <c r="AN244" s="21"/>
    </row>
    <row r="245" spans="1:40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35"/>
      <c r="AK245" s="35"/>
      <c r="AL245" s="35"/>
      <c r="AM245" s="35"/>
      <c r="AN245" s="21"/>
    </row>
    <row r="246" spans="1:40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35"/>
      <c r="AK246" s="35"/>
      <c r="AL246" s="35"/>
      <c r="AM246" s="35"/>
      <c r="AN246" s="21"/>
    </row>
    <row r="247" spans="1:40">
      <c r="A247" s="70"/>
      <c r="B247" s="71"/>
      <c r="C247" s="17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1"/>
      <c r="AE247" s="21"/>
      <c r="AF247" s="21"/>
      <c r="AG247" s="21"/>
      <c r="AH247" s="72"/>
      <c r="AI247" s="69"/>
      <c r="AJ247" s="68"/>
      <c r="AK247" s="68"/>
      <c r="AL247" s="68"/>
      <c r="AM247" s="68"/>
      <c r="AN247" s="67"/>
    </row>
    <row r="248" spans="1:40">
      <c r="A248" s="71"/>
      <c r="B248" s="71"/>
      <c r="C248" s="22"/>
      <c r="D248" s="25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2"/>
      <c r="AE248" s="22"/>
      <c r="AF248" s="22"/>
      <c r="AG248" s="22"/>
      <c r="AH248" s="73"/>
      <c r="AI248" s="69"/>
      <c r="AJ248" s="68"/>
      <c r="AK248" s="68"/>
      <c r="AL248" s="68"/>
      <c r="AM248" s="68"/>
      <c r="AN248" s="67"/>
    </row>
    <row r="249" spans="1:40">
      <c r="A249" s="23"/>
      <c r="B249" s="24"/>
      <c r="C249" s="25"/>
      <c r="D249" s="30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  <c r="AD249" s="26"/>
      <c r="AE249" s="26"/>
      <c r="AF249" s="26"/>
      <c r="AG249" s="27"/>
      <c r="AH249" s="26"/>
      <c r="AI249" s="27"/>
      <c r="AJ249" s="27"/>
      <c r="AK249" s="27"/>
      <c r="AL249" s="27"/>
      <c r="AM249" s="27"/>
      <c r="AN249" s="28"/>
    </row>
    <row r="250" spans="1:40">
      <c r="A250" s="29"/>
      <c r="B250" s="24"/>
      <c r="C250" s="30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7"/>
      <c r="AE250" s="27"/>
      <c r="AF250" s="27"/>
      <c r="AG250" s="27"/>
      <c r="AH250" s="26"/>
      <c r="AI250" s="27"/>
      <c r="AJ250" s="27"/>
      <c r="AK250" s="27"/>
      <c r="AL250" s="27"/>
      <c r="AM250" s="27"/>
      <c r="AN250" s="28"/>
    </row>
    <row r="251" spans="1:40">
      <c r="A251" s="29"/>
      <c r="B251" s="24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6"/>
      <c r="AI251" s="27"/>
      <c r="AJ251" s="27"/>
      <c r="AK251" s="27"/>
      <c r="AL251" s="27"/>
      <c r="AM251" s="27"/>
      <c r="AN251" s="28"/>
    </row>
    <row r="252" spans="1:40">
      <c r="A252" s="29"/>
      <c r="B252" s="24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6"/>
      <c r="AI252" s="27"/>
      <c r="AJ252" s="27"/>
      <c r="AK252" s="27"/>
      <c r="AL252" s="27"/>
      <c r="AM252" s="27"/>
      <c r="AN252" s="28"/>
    </row>
    <row r="253" spans="1:40">
      <c r="A253" s="29"/>
      <c r="B253" s="24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6"/>
      <c r="AI253" s="27"/>
      <c r="AJ253" s="27"/>
      <c r="AK253" s="27"/>
      <c r="AL253" s="27"/>
      <c r="AM253" s="27"/>
      <c r="AN253" s="28"/>
    </row>
    <row r="254" spans="1:40">
      <c r="A254" s="29"/>
      <c r="B254" s="24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6"/>
      <c r="AI254" s="27"/>
      <c r="AJ254" s="27"/>
      <c r="AK254" s="27"/>
      <c r="AL254" s="27"/>
      <c r="AM254" s="27"/>
      <c r="AN254" s="28"/>
    </row>
    <row r="255" spans="1:40">
      <c r="A255" s="29"/>
      <c r="B255" s="24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6"/>
      <c r="AI255" s="27"/>
      <c r="AJ255" s="27"/>
      <c r="AK255" s="27"/>
      <c r="AL255" s="27"/>
      <c r="AM255" s="27"/>
      <c r="AN255" s="28"/>
    </row>
    <row r="256" spans="1:40">
      <c r="A256" s="29"/>
      <c r="B256" s="24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6"/>
      <c r="AI256" s="27"/>
      <c r="AJ256" s="27"/>
      <c r="AK256" s="27"/>
      <c r="AL256" s="27"/>
      <c r="AM256" s="27"/>
      <c r="AN256" s="28"/>
    </row>
    <row r="257" spans="1:40">
      <c r="A257" s="29"/>
      <c r="B257" s="31"/>
      <c r="C257" s="28"/>
      <c r="D257" s="28"/>
      <c r="E257" s="28"/>
      <c r="F257" s="28"/>
      <c r="G257" s="28"/>
      <c r="H257" s="28"/>
      <c r="I257" s="28"/>
      <c r="J257" s="28"/>
      <c r="K257" s="28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32"/>
      <c r="AA257" s="26"/>
      <c r="AB257" s="32"/>
      <c r="AC257" s="26"/>
      <c r="AD257" s="28"/>
      <c r="AE257" s="28"/>
      <c r="AF257" s="28"/>
      <c r="AG257" s="28"/>
      <c r="AH257" s="26"/>
      <c r="AI257" s="27"/>
      <c r="AJ257" s="27"/>
      <c r="AK257" s="27"/>
      <c r="AL257" s="27"/>
      <c r="AM257" s="27"/>
      <c r="AN257" s="28"/>
    </row>
    <row r="258" spans="1:40">
      <c r="A258" s="29"/>
      <c r="B258" s="24"/>
      <c r="C258" s="28"/>
      <c r="D258" s="28"/>
      <c r="E258" s="28"/>
      <c r="F258" s="28"/>
      <c r="G258" s="28"/>
      <c r="H258" s="28"/>
      <c r="I258" s="28"/>
      <c r="J258" s="28"/>
      <c r="K258" s="28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32"/>
      <c r="AA258" s="26"/>
      <c r="AB258" s="32"/>
      <c r="AC258" s="26"/>
      <c r="AD258" s="26"/>
      <c r="AE258" s="26"/>
      <c r="AF258" s="26"/>
      <c r="AG258" s="36"/>
      <c r="AH258" s="26"/>
      <c r="AI258" s="27"/>
      <c r="AJ258" s="27"/>
      <c r="AK258" s="27"/>
      <c r="AL258" s="27"/>
      <c r="AM258" s="27"/>
      <c r="AN258" s="28"/>
    </row>
    <row r="259" spans="1:40">
      <c r="A259" s="29"/>
      <c r="B259" s="24"/>
      <c r="C259" s="28"/>
      <c r="D259" s="28"/>
      <c r="E259" s="28"/>
      <c r="F259" s="28"/>
      <c r="G259" s="28"/>
      <c r="H259" s="28"/>
      <c r="I259" s="28"/>
      <c r="J259" s="28"/>
      <c r="K259" s="28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32"/>
      <c r="AA259" s="26"/>
      <c r="AB259" s="32"/>
      <c r="AC259" s="26"/>
      <c r="AD259" s="26"/>
      <c r="AE259" s="26"/>
      <c r="AF259" s="26"/>
      <c r="AG259" s="36"/>
      <c r="AH259" s="26"/>
      <c r="AI259" s="27"/>
      <c r="AJ259" s="27"/>
      <c r="AK259" s="27"/>
      <c r="AL259" s="27"/>
      <c r="AM259" s="27"/>
      <c r="AN259" s="28"/>
    </row>
    <row r="260" spans="1:40">
      <c r="A260" s="29"/>
      <c r="B260" s="24"/>
      <c r="C260" s="28"/>
      <c r="D260" s="28"/>
      <c r="E260" s="28"/>
      <c r="F260" s="28"/>
      <c r="G260" s="28"/>
      <c r="H260" s="28"/>
      <c r="I260" s="28"/>
      <c r="J260" s="28"/>
      <c r="K260" s="28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32"/>
      <c r="AA260" s="26"/>
      <c r="AB260" s="32"/>
      <c r="AC260" s="26"/>
      <c r="AD260" s="26"/>
      <c r="AE260" s="26"/>
      <c r="AF260" s="26"/>
      <c r="AG260" s="36"/>
      <c r="AH260" s="26"/>
      <c r="AI260" s="27"/>
      <c r="AJ260" s="27"/>
      <c r="AK260" s="27"/>
      <c r="AL260" s="27"/>
      <c r="AM260" s="27"/>
      <c r="AN260" s="28"/>
    </row>
    <row r="261" spans="1:40">
      <c r="A261" s="29"/>
      <c r="B261" s="24"/>
      <c r="C261" s="28"/>
      <c r="D261" s="28"/>
      <c r="E261" s="28"/>
      <c r="F261" s="28"/>
      <c r="G261" s="28"/>
      <c r="H261" s="28"/>
      <c r="I261" s="28"/>
      <c r="J261" s="28"/>
      <c r="K261" s="28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32"/>
      <c r="AA261" s="26"/>
      <c r="AB261" s="32"/>
      <c r="AC261" s="26"/>
      <c r="AD261" s="26"/>
      <c r="AE261" s="26"/>
      <c r="AF261" s="26"/>
      <c r="AG261" s="36"/>
      <c r="AH261" s="26"/>
      <c r="AI261" s="27"/>
      <c r="AJ261" s="27"/>
      <c r="AK261" s="27"/>
      <c r="AL261" s="27"/>
      <c r="AM261" s="27"/>
      <c r="AN261" s="28"/>
    </row>
    <row r="262" spans="1:40">
      <c r="A262" s="29"/>
      <c r="B262" s="24"/>
      <c r="C262" s="28"/>
      <c r="D262" s="28"/>
      <c r="E262" s="28"/>
      <c r="F262" s="28"/>
      <c r="G262" s="28"/>
      <c r="H262" s="28"/>
      <c r="I262" s="28"/>
      <c r="J262" s="28"/>
      <c r="K262" s="28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32"/>
      <c r="AA262" s="26"/>
      <c r="AB262" s="32"/>
      <c r="AC262" s="26"/>
      <c r="AD262" s="26"/>
      <c r="AE262" s="26"/>
      <c r="AF262" s="26"/>
      <c r="AG262" s="36"/>
      <c r="AH262" s="26"/>
      <c r="AI262" s="27"/>
      <c r="AJ262" s="27"/>
      <c r="AK262" s="27"/>
      <c r="AL262" s="27"/>
      <c r="AM262" s="27"/>
      <c r="AN262" s="28"/>
    </row>
    <row r="263" spans="1:40">
      <c r="A263" s="29"/>
      <c r="B263" s="24"/>
      <c r="C263" s="28"/>
      <c r="D263" s="26"/>
      <c r="E263" s="26"/>
      <c r="F263" s="26"/>
      <c r="G263" s="26"/>
      <c r="H263" s="26"/>
      <c r="I263" s="26"/>
      <c r="J263" s="26"/>
      <c r="K263" s="36"/>
      <c r="L263" s="36"/>
      <c r="M263" s="36"/>
      <c r="N263" s="36"/>
      <c r="O263" s="3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36"/>
      <c r="AH263" s="26"/>
      <c r="AI263" s="27"/>
      <c r="AJ263" s="27"/>
      <c r="AK263" s="27"/>
      <c r="AL263" s="27"/>
      <c r="AM263" s="27"/>
      <c r="AN263" s="28"/>
    </row>
    <row r="264" spans="1:40">
      <c r="A264" s="29"/>
      <c r="B264" s="24"/>
      <c r="C264" s="36"/>
      <c r="D264" s="26"/>
      <c r="E264" s="26"/>
      <c r="F264" s="26"/>
      <c r="G264" s="26"/>
      <c r="H264" s="26"/>
      <c r="I264" s="26"/>
      <c r="J264" s="26"/>
      <c r="K264" s="36"/>
      <c r="L264" s="36"/>
      <c r="M264" s="36"/>
      <c r="N264" s="36"/>
      <c r="O264" s="3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7"/>
      <c r="AJ264" s="27"/>
      <c r="AK264" s="27"/>
      <c r="AL264" s="27"/>
      <c r="AM264" s="27"/>
      <c r="AN264" s="28"/>
    </row>
    <row r="265" spans="1:40">
      <c r="A265" s="29"/>
      <c r="B265" s="24"/>
      <c r="C265" s="28"/>
      <c r="D265" s="26"/>
      <c r="E265" s="26"/>
      <c r="F265" s="26"/>
      <c r="G265" s="26"/>
      <c r="H265" s="26"/>
      <c r="I265" s="26"/>
      <c r="J265" s="26"/>
      <c r="K265" s="36"/>
      <c r="L265" s="36"/>
      <c r="M265" s="36"/>
      <c r="N265" s="36"/>
      <c r="O265" s="3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7"/>
      <c r="AJ265" s="27"/>
      <c r="AK265" s="27"/>
      <c r="AL265" s="27"/>
      <c r="AM265" s="27"/>
      <c r="AN265" s="28"/>
    </row>
    <row r="266" spans="1:40">
      <c r="A266" s="29"/>
      <c r="B266" s="24"/>
      <c r="C266" s="36"/>
      <c r="D266" s="26"/>
      <c r="E266" s="26"/>
      <c r="F266" s="26"/>
      <c r="G266" s="26"/>
      <c r="H266" s="26"/>
      <c r="I266" s="26"/>
      <c r="J266" s="26"/>
      <c r="K266" s="36"/>
      <c r="L266" s="36"/>
      <c r="M266" s="36"/>
      <c r="N266" s="36"/>
      <c r="O266" s="3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7"/>
      <c r="AJ266" s="27"/>
      <c r="AK266" s="27"/>
      <c r="AL266" s="27"/>
      <c r="AM266" s="27"/>
      <c r="AN266" s="28"/>
    </row>
    <row r="267" spans="1:40">
      <c r="A267" s="29"/>
      <c r="B267" s="24"/>
      <c r="C267" s="36"/>
      <c r="D267" s="26"/>
      <c r="E267" s="26"/>
      <c r="F267" s="26"/>
      <c r="G267" s="26"/>
      <c r="H267" s="26"/>
      <c r="I267" s="26"/>
      <c r="J267" s="26"/>
      <c r="K267" s="36"/>
      <c r="L267" s="36"/>
      <c r="M267" s="36"/>
      <c r="N267" s="36"/>
      <c r="O267" s="3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7"/>
      <c r="AJ267" s="27"/>
      <c r="AK267" s="27"/>
      <c r="AL267" s="27"/>
      <c r="AM267" s="27"/>
      <c r="AN267" s="28"/>
    </row>
    <row r="268" spans="1:40">
      <c r="A268" s="29"/>
      <c r="B268" s="24"/>
      <c r="C268" s="36"/>
      <c r="D268" s="26"/>
      <c r="E268" s="26"/>
      <c r="F268" s="26"/>
      <c r="G268" s="26"/>
      <c r="H268" s="26"/>
      <c r="I268" s="26"/>
      <c r="J268" s="26"/>
      <c r="K268" s="36"/>
      <c r="L268" s="36"/>
      <c r="M268" s="36"/>
      <c r="N268" s="36"/>
      <c r="O268" s="3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7"/>
      <c r="AJ268" s="27"/>
      <c r="AK268" s="27"/>
      <c r="AL268" s="27"/>
      <c r="AM268" s="27"/>
      <c r="AN268" s="28"/>
    </row>
    <row r="269" spans="1:40">
      <c r="A269" s="29"/>
      <c r="B269" s="24"/>
      <c r="C269" s="36"/>
      <c r="D269" s="26"/>
      <c r="E269" s="26"/>
      <c r="F269" s="26"/>
      <c r="G269" s="26"/>
      <c r="H269" s="26"/>
      <c r="I269" s="26"/>
      <c r="J269" s="26"/>
      <c r="K269" s="36"/>
      <c r="L269" s="36"/>
      <c r="M269" s="36"/>
      <c r="N269" s="36"/>
      <c r="O269" s="3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7"/>
      <c r="AJ269" s="27"/>
      <c r="AK269" s="27"/>
      <c r="AL269" s="27"/>
      <c r="AM269" s="27"/>
      <c r="AN269" s="28"/>
    </row>
    <row r="270" spans="1:40">
      <c r="A270" s="29"/>
      <c r="B270" s="31"/>
      <c r="C270" s="36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6"/>
      <c r="AE270" s="26"/>
      <c r="AF270" s="26"/>
      <c r="AG270" s="28"/>
      <c r="AH270" s="26"/>
      <c r="AI270" s="27"/>
      <c r="AJ270" s="27"/>
      <c r="AK270" s="27"/>
      <c r="AL270" s="27"/>
      <c r="AM270" s="27"/>
      <c r="AN270" s="28"/>
    </row>
    <row r="271" spans="1:40">
      <c r="A271" s="29"/>
      <c r="B271" s="24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6"/>
      <c r="AI271" s="27"/>
      <c r="AJ271" s="27"/>
      <c r="AK271" s="27"/>
      <c r="AL271" s="27"/>
      <c r="AM271" s="27"/>
      <c r="AN271" s="28"/>
    </row>
    <row r="272" spans="1:40">
      <c r="A272" s="29"/>
      <c r="B272" s="24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6"/>
      <c r="AI272" s="27"/>
      <c r="AJ272" s="27"/>
      <c r="AK272" s="27"/>
      <c r="AL272" s="27"/>
      <c r="AM272" s="27"/>
      <c r="AN272" s="28"/>
    </row>
    <row r="273" spans="1:40">
      <c r="A273" s="29"/>
      <c r="B273" s="24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6"/>
      <c r="AI273" s="27"/>
      <c r="AJ273" s="27"/>
      <c r="AK273" s="27"/>
      <c r="AL273" s="27"/>
      <c r="AM273" s="27"/>
      <c r="AN273" s="28"/>
    </row>
    <row r="274" spans="1:40">
      <c r="A274" s="29"/>
      <c r="B274" s="24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6"/>
      <c r="AI274" s="27"/>
      <c r="AJ274" s="27"/>
      <c r="AK274" s="27"/>
      <c r="AL274" s="27"/>
      <c r="AM274" s="27"/>
      <c r="AN274" s="28"/>
    </row>
    <row r="275" spans="1:40">
      <c r="A275" s="29"/>
      <c r="B275" s="24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6"/>
      <c r="AI275" s="27"/>
      <c r="AJ275" s="27"/>
      <c r="AK275" s="27"/>
      <c r="AL275" s="27"/>
      <c r="AM275" s="27"/>
      <c r="AN275" s="28"/>
    </row>
    <row r="276" spans="1:40">
      <c r="A276" s="29"/>
      <c r="B276" s="24"/>
      <c r="C276" s="28"/>
      <c r="D276" s="17"/>
      <c r="E276" s="17"/>
      <c r="F276" s="17"/>
      <c r="G276" s="17"/>
      <c r="H276" s="17"/>
      <c r="I276" s="17"/>
      <c r="J276" s="17"/>
      <c r="K276" s="17"/>
      <c r="L276" s="17"/>
      <c r="M276" s="18"/>
      <c r="N276" s="18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9"/>
      <c r="AB276" s="19"/>
      <c r="AC276" s="17"/>
      <c r="AD276" s="28"/>
      <c r="AE276" s="28"/>
      <c r="AF276" s="28"/>
      <c r="AG276" s="28"/>
      <c r="AH276" s="26"/>
      <c r="AI276" s="27"/>
      <c r="AJ276" s="27"/>
      <c r="AK276" s="27"/>
      <c r="AL276" s="27"/>
      <c r="AM276" s="27"/>
      <c r="AN276" s="28"/>
    </row>
    <row r="277" spans="1:40">
      <c r="A277" s="29"/>
      <c r="B277" s="24"/>
      <c r="C277" s="17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17"/>
      <c r="AE277" s="17"/>
      <c r="AF277" s="17"/>
      <c r="AG277" s="17"/>
      <c r="AH277" s="33"/>
      <c r="AI277" s="34"/>
      <c r="AJ277" s="33"/>
      <c r="AK277" s="33"/>
      <c r="AL277" s="33"/>
      <c r="AM277" s="33"/>
      <c r="AN277" s="22"/>
    </row>
    <row r="278" spans="1:40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35"/>
      <c r="AK278" s="35"/>
      <c r="AL278" s="35"/>
      <c r="AM278" s="35"/>
      <c r="AN278" s="21"/>
    </row>
    <row r="279" spans="1:40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35"/>
      <c r="AK279" s="35"/>
      <c r="AL279" s="35"/>
      <c r="AM279" s="35"/>
      <c r="AN279" s="21"/>
    </row>
    <row r="280" spans="1:40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35"/>
      <c r="AK280" s="35"/>
      <c r="AL280" s="35"/>
      <c r="AM280" s="35"/>
      <c r="AN280" s="21"/>
    </row>
    <row r="281" spans="1:40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35"/>
      <c r="AK281" s="35"/>
      <c r="AL281" s="35"/>
      <c r="AM281" s="35"/>
      <c r="AN281" s="21"/>
    </row>
    <row r="282" spans="1:40">
      <c r="A282" s="70"/>
      <c r="B282" s="71"/>
      <c r="C282" s="17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  <c r="AD282" s="21"/>
      <c r="AE282" s="21"/>
      <c r="AF282" s="21"/>
      <c r="AG282" s="21"/>
      <c r="AH282" s="72"/>
      <c r="AI282" s="69"/>
      <c r="AJ282" s="68"/>
      <c r="AK282" s="68"/>
      <c r="AL282" s="68"/>
      <c r="AM282" s="68"/>
      <c r="AN282" s="67"/>
    </row>
    <row r="283" spans="1:40">
      <c r="A283" s="71"/>
      <c r="B283" s="71"/>
      <c r="C283" s="22"/>
      <c r="D283" s="25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2"/>
      <c r="AE283" s="22"/>
      <c r="AF283" s="22"/>
      <c r="AG283" s="22"/>
      <c r="AH283" s="73"/>
      <c r="AI283" s="69"/>
      <c r="AJ283" s="68"/>
      <c r="AK283" s="68"/>
      <c r="AL283" s="68"/>
      <c r="AM283" s="68"/>
      <c r="AN283" s="67"/>
    </row>
    <row r="284" spans="1:40">
      <c r="A284" s="23"/>
      <c r="B284" s="24"/>
      <c r="C284" s="25"/>
      <c r="D284" s="30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6"/>
      <c r="AE284" s="26"/>
      <c r="AF284" s="26"/>
      <c r="AG284" s="27"/>
      <c r="AH284" s="26"/>
      <c r="AI284" s="27"/>
      <c r="AJ284" s="27"/>
      <c r="AK284" s="27"/>
      <c r="AL284" s="27"/>
      <c r="AM284" s="27"/>
      <c r="AN284" s="28"/>
    </row>
    <row r="285" spans="1:40">
      <c r="A285" s="29"/>
      <c r="B285" s="24"/>
      <c r="C285" s="30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7"/>
      <c r="AE285" s="27"/>
      <c r="AF285" s="27"/>
      <c r="AG285" s="27"/>
      <c r="AH285" s="26"/>
      <c r="AI285" s="27"/>
      <c r="AJ285" s="27"/>
      <c r="AK285" s="27"/>
      <c r="AL285" s="27"/>
      <c r="AM285" s="27"/>
      <c r="AN285" s="28"/>
    </row>
    <row r="286" spans="1:40">
      <c r="A286" s="29"/>
      <c r="B286" s="24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6"/>
      <c r="AI286" s="27"/>
      <c r="AJ286" s="27"/>
      <c r="AK286" s="27"/>
      <c r="AL286" s="27"/>
      <c r="AM286" s="27"/>
      <c r="AN286" s="28"/>
    </row>
    <row r="287" spans="1:40">
      <c r="A287" s="29"/>
      <c r="B287" s="24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6"/>
      <c r="AI287" s="27"/>
      <c r="AJ287" s="27"/>
      <c r="AK287" s="27"/>
      <c r="AL287" s="27"/>
      <c r="AM287" s="27"/>
      <c r="AN287" s="28"/>
    </row>
    <row r="288" spans="1:40">
      <c r="A288" s="29"/>
      <c r="B288" s="24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6"/>
      <c r="AI288" s="27"/>
      <c r="AJ288" s="27"/>
      <c r="AK288" s="27"/>
      <c r="AL288" s="27"/>
      <c r="AM288" s="27"/>
      <c r="AN288" s="28"/>
    </row>
    <row r="289" spans="1:40">
      <c r="A289" s="29"/>
      <c r="B289" s="24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6"/>
      <c r="AI289" s="27"/>
      <c r="AJ289" s="27"/>
      <c r="AK289" s="27"/>
      <c r="AL289" s="27"/>
      <c r="AM289" s="27"/>
      <c r="AN289" s="28"/>
    </row>
    <row r="290" spans="1:40">
      <c r="A290" s="29"/>
      <c r="B290" s="24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6"/>
      <c r="AI290" s="27"/>
      <c r="AJ290" s="27"/>
      <c r="AK290" s="27"/>
      <c r="AL290" s="27"/>
      <c r="AM290" s="27"/>
      <c r="AN290" s="28"/>
    </row>
    <row r="291" spans="1:40">
      <c r="A291" s="29"/>
      <c r="B291" s="24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6"/>
      <c r="AI291" s="27"/>
      <c r="AJ291" s="27"/>
      <c r="AK291" s="27"/>
      <c r="AL291" s="27"/>
      <c r="AM291" s="27"/>
      <c r="AN291" s="28"/>
    </row>
    <row r="292" spans="1:40">
      <c r="A292" s="29"/>
      <c r="B292" s="31"/>
      <c r="C292" s="28"/>
      <c r="D292" s="28"/>
      <c r="E292" s="28"/>
      <c r="F292" s="28"/>
      <c r="G292" s="28"/>
      <c r="H292" s="28"/>
      <c r="I292" s="28"/>
      <c r="J292" s="28"/>
      <c r="K292" s="28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32"/>
      <c r="AA292" s="26"/>
      <c r="AB292" s="32"/>
      <c r="AC292" s="26"/>
      <c r="AD292" s="28"/>
      <c r="AE292" s="28"/>
      <c r="AF292" s="28"/>
      <c r="AG292" s="28"/>
      <c r="AH292" s="26"/>
      <c r="AI292" s="27"/>
      <c r="AJ292" s="27"/>
      <c r="AK292" s="27"/>
      <c r="AL292" s="27"/>
      <c r="AM292" s="27"/>
      <c r="AN292" s="28"/>
    </row>
    <row r="293" spans="1:40">
      <c r="A293" s="29"/>
      <c r="B293" s="24"/>
      <c r="C293" s="28"/>
      <c r="D293" s="28"/>
      <c r="E293" s="28"/>
      <c r="F293" s="28"/>
      <c r="G293" s="28"/>
      <c r="H293" s="28"/>
      <c r="I293" s="28"/>
      <c r="J293" s="28"/>
      <c r="K293" s="28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32"/>
      <c r="AA293" s="26"/>
      <c r="AB293" s="32"/>
      <c r="AC293" s="26"/>
      <c r="AD293" s="26"/>
      <c r="AE293" s="26"/>
      <c r="AF293" s="26"/>
      <c r="AG293" s="36"/>
      <c r="AH293" s="26"/>
      <c r="AI293" s="27"/>
      <c r="AJ293" s="27"/>
      <c r="AK293" s="27"/>
      <c r="AL293" s="27"/>
      <c r="AM293" s="27"/>
      <c r="AN293" s="28"/>
    </row>
    <row r="294" spans="1:40">
      <c r="A294" s="29"/>
      <c r="B294" s="24"/>
      <c r="C294" s="28"/>
      <c r="D294" s="28"/>
      <c r="E294" s="28"/>
      <c r="F294" s="28"/>
      <c r="G294" s="28"/>
      <c r="H294" s="28"/>
      <c r="I294" s="28"/>
      <c r="J294" s="28"/>
      <c r="K294" s="28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32"/>
      <c r="AA294" s="26"/>
      <c r="AB294" s="32"/>
      <c r="AC294" s="26"/>
      <c r="AD294" s="26"/>
      <c r="AE294" s="26"/>
      <c r="AF294" s="26"/>
      <c r="AG294" s="36"/>
      <c r="AH294" s="26"/>
      <c r="AI294" s="27"/>
      <c r="AJ294" s="27"/>
      <c r="AK294" s="27"/>
      <c r="AL294" s="27"/>
      <c r="AM294" s="27"/>
      <c r="AN294" s="28"/>
    </row>
    <row r="295" spans="1:40">
      <c r="A295" s="29"/>
      <c r="B295" s="24"/>
      <c r="C295" s="28"/>
      <c r="D295" s="28"/>
      <c r="E295" s="28"/>
      <c r="F295" s="28"/>
      <c r="G295" s="28"/>
      <c r="H295" s="28"/>
      <c r="I295" s="28"/>
      <c r="J295" s="28"/>
      <c r="K295" s="28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32"/>
      <c r="AA295" s="26"/>
      <c r="AB295" s="32"/>
      <c r="AC295" s="26"/>
      <c r="AD295" s="26"/>
      <c r="AE295" s="26"/>
      <c r="AF295" s="26"/>
      <c r="AG295" s="36"/>
      <c r="AH295" s="26"/>
      <c r="AI295" s="27"/>
      <c r="AJ295" s="27"/>
      <c r="AK295" s="27"/>
      <c r="AL295" s="27"/>
      <c r="AM295" s="27"/>
      <c r="AN295" s="28"/>
    </row>
    <row r="296" spans="1:40">
      <c r="A296" s="29"/>
      <c r="B296" s="24"/>
      <c r="C296" s="28"/>
      <c r="D296" s="28"/>
      <c r="E296" s="28"/>
      <c r="F296" s="28"/>
      <c r="G296" s="28"/>
      <c r="H296" s="28"/>
      <c r="I296" s="28"/>
      <c r="J296" s="28"/>
      <c r="K296" s="28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32"/>
      <c r="AA296" s="26"/>
      <c r="AB296" s="32"/>
      <c r="AC296" s="26"/>
      <c r="AD296" s="26"/>
      <c r="AE296" s="26"/>
      <c r="AF296" s="26"/>
      <c r="AG296" s="36"/>
      <c r="AH296" s="26"/>
      <c r="AI296" s="27"/>
      <c r="AJ296" s="27"/>
      <c r="AK296" s="27"/>
      <c r="AL296" s="27"/>
      <c r="AM296" s="27"/>
      <c r="AN296" s="28"/>
    </row>
    <row r="297" spans="1:40">
      <c r="A297" s="29"/>
      <c r="B297" s="24"/>
      <c r="C297" s="28"/>
      <c r="D297" s="28"/>
      <c r="E297" s="28"/>
      <c r="F297" s="28"/>
      <c r="G297" s="28"/>
      <c r="H297" s="28"/>
      <c r="I297" s="28"/>
      <c r="J297" s="28"/>
      <c r="K297" s="28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32"/>
      <c r="AA297" s="26"/>
      <c r="AB297" s="32"/>
      <c r="AC297" s="26"/>
      <c r="AD297" s="26"/>
      <c r="AE297" s="26"/>
      <c r="AF297" s="26"/>
      <c r="AG297" s="36"/>
      <c r="AH297" s="26"/>
      <c r="AI297" s="27"/>
      <c r="AJ297" s="27"/>
      <c r="AK297" s="27"/>
      <c r="AL297" s="27"/>
      <c r="AM297" s="27"/>
      <c r="AN297" s="28"/>
    </row>
    <row r="298" spans="1:40">
      <c r="A298" s="29"/>
      <c r="B298" s="24"/>
      <c r="C298" s="28"/>
      <c r="D298" s="26"/>
      <c r="E298" s="26"/>
      <c r="F298" s="26"/>
      <c r="G298" s="26"/>
      <c r="H298" s="26"/>
      <c r="I298" s="26"/>
      <c r="J298" s="26"/>
      <c r="K298" s="36"/>
      <c r="L298" s="36"/>
      <c r="M298" s="36"/>
      <c r="N298" s="36"/>
      <c r="O298" s="3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36"/>
      <c r="AH298" s="26"/>
      <c r="AI298" s="27"/>
      <c r="AJ298" s="27"/>
      <c r="AK298" s="27"/>
      <c r="AL298" s="27"/>
      <c r="AM298" s="27"/>
      <c r="AN298" s="28"/>
    </row>
    <row r="299" spans="1:40">
      <c r="A299" s="29"/>
      <c r="B299" s="24"/>
      <c r="C299" s="36"/>
      <c r="D299" s="26"/>
      <c r="E299" s="26"/>
      <c r="F299" s="26"/>
      <c r="G299" s="26"/>
      <c r="H299" s="26"/>
      <c r="I299" s="26"/>
      <c r="J299" s="26"/>
      <c r="K299" s="36"/>
      <c r="L299" s="36"/>
      <c r="M299" s="36"/>
      <c r="N299" s="36"/>
      <c r="O299" s="3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7"/>
      <c r="AJ299" s="27"/>
      <c r="AK299" s="27"/>
      <c r="AL299" s="27"/>
      <c r="AM299" s="27"/>
      <c r="AN299" s="28"/>
    </row>
    <row r="300" spans="1:40">
      <c r="A300" s="29"/>
      <c r="B300" s="24"/>
      <c r="C300" s="28"/>
      <c r="D300" s="26"/>
      <c r="E300" s="26"/>
      <c r="F300" s="26"/>
      <c r="G300" s="26"/>
      <c r="H300" s="26"/>
      <c r="I300" s="26"/>
      <c r="J300" s="26"/>
      <c r="K300" s="36"/>
      <c r="L300" s="36"/>
      <c r="M300" s="36"/>
      <c r="N300" s="36"/>
      <c r="O300" s="3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7"/>
      <c r="AJ300" s="27"/>
      <c r="AK300" s="27"/>
      <c r="AL300" s="27"/>
      <c r="AM300" s="27"/>
      <c r="AN300" s="28"/>
    </row>
    <row r="301" spans="1:40">
      <c r="A301" s="29"/>
      <c r="B301" s="24"/>
      <c r="C301" s="36"/>
      <c r="D301" s="26"/>
      <c r="E301" s="26"/>
      <c r="F301" s="26"/>
      <c r="G301" s="26"/>
      <c r="H301" s="26"/>
      <c r="I301" s="26"/>
      <c r="J301" s="26"/>
      <c r="K301" s="36"/>
      <c r="L301" s="36"/>
      <c r="M301" s="36"/>
      <c r="N301" s="36"/>
      <c r="O301" s="3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7"/>
      <c r="AJ301" s="27"/>
      <c r="AK301" s="27"/>
      <c r="AL301" s="27"/>
      <c r="AM301" s="27"/>
      <c r="AN301" s="28"/>
    </row>
    <row r="302" spans="1:40">
      <c r="A302" s="29"/>
      <c r="B302" s="24"/>
      <c r="C302" s="36"/>
      <c r="D302" s="26"/>
      <c r="E302" s="26"/>
      <c r="F302" s="26"/>
      <c r="G302" s="26"/>
      <c r="H302" s="26"/>
      <c r="I302" s="26"/>
      <c r="J302" s="26"/>
      <c r="K302" s="36"/>
      <c r="L302" s="36"/>
      <c r="M302" s="36"/>
      <c r="N302" s="36"/>
      <c r="O302" s="3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7"/>
      <c r="AJ302" s="27"/>
      <c r="AK302" s="27"/>
      <c r="AL302" s="27"/>
      <c r="AM302" s="27"/>
      <c r="AN302" s="28"/>
    </row>
    <row r="303" spans="1:40">
      <c r="A303" s="29"/>
      <c r="B303" s="24"/>
      <c r="C303" s="36"/>
      <c r="D303" s="26"/>
      <c r="E303" s="26"/>
      <c r="F303" s="26"/>
      <c r="G303" s="26"/>
      <c r="H303" s="26"/>
      <c r="I303" s="26"/>
      <c r="J303" s="26"/>
      <c r="K303" s="36"/>
      <c r="L303" s="36"/>
      <c r="M303" s="36"/>
      <c r="N303" s="36"/>
      <c r="O303" s="3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7"/>
      <c r="AJ303" s="27"/>
      <c r="AK303" s="27"/>
      <c r="AL303" s="27"/>
      <c r="AM303" s="27"/>
      <c r="AN303" s="28"/>
    </row>
    <row r="304" spans="1:40">
      <c r="A304" s="29"/>
      <c r="B304" s="24"/>
      <c r="C304" s="36"/>
      <c r="D304" s="26"/>
      <c r="E304" s="26"/>
      <c r="F304" s="26"/>
      <c r="G304" s="26"/>
      <c r="H304" s="26"/>
      <c r="I304" s="26"/>
      <c r="J304" s="26"/>
      <c r="K304" s="36"/>
      <c r="L304" s="36"/>
      <c r="M304" s="36"/>
      <c r="N304" s="36"/>
      <c r="O304" s="3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7"/>
      <c r="AJ304" s="27"/>
      <c r="AK304" s="27"/>
      <c r="AL304" s="27"/>
      <c r="AM304" s="27"/>
      <c r="AN304" s="28"/>
    </row>
    <row r="305" spans="1:40">
      <c r="A305" s="29"/>
      <c r="B305" s="31"/>
      <c r="C305" s="36"/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6"/>
      <c r="AE305" s="26"/>
      <c r="AF305" s="26"/>
      <c r="AG305" s="28"/>
      <c r="AH305" s="26"/>
      <c r="AI305" s="27"/>
      <c r="AJ305" s="27"/>
      <c r="AK305" s="27"/>
      <c r="AL305" s="27"/>
      <c r="AM305" s="27"/>
      <c r="AN305" s="28"/>
    </row>
    <row r="306" spans="1:40">
      <c r="A306" s="29"/>
      <c r="B306" s="24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6"/>
      <c r="AI306" s="27"/>
      <c r="AJ306" s="27"/>
      <c r="AK306" s="27"/>
      <c r="AL306" s="27"/>
      <c r="AM306" s="27"/>
      <c r="AN306" s="28"/>
    </row>
    <row r="307" spans="1:40">
      <c r="A307" s="29"/>
      <c r="B307" s="24"/>
      <c r="C307" s="28"/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6"/>
      <c r="AI307" s="27"/>
      <c r="AJ307" s="27"/>
      <c r="AK307" s="27"/>
      <c r="AL307" s="27"/>
      <c r="AM307" s="27"/>
      <c r="AN307" s="28"/>
    </row>
    <row r="308" spans="1:40">
      <c r="A308" s="29"/>
      <c r="B308" s="24"/>
      <c r="C308" s="28"/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6"/>
      <c r="AI308" s="27"/>
      <c r="AJ308" s="27"/>
      <c r="AK308" s="27"/>
      <c r="AL308" s="27"/>
      <c r="AM308" s="27"/>
      <c r="AN308" s="28"/>
    </row>
    <row r="309" spans="1:40">
      <c r="A309" s="29"/>
      <c r="B309" s="24"/>
      <c r="C309" s="28"/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6"/>
      <c r="AI309" s="27"/>
      <c r="AJ309" s="27"/>
      <c r="AK309" s="27"/>
      <c r="AL309" s="27"/>
      <c r="AM309" s="27"/>
      <c r="AN309" s="28"/>
    </row>
    <row r="310" spans="1:40">
      <c r="A310" s="29"/>
      <c r="B310" s="24"/>
      <c r="C310" s="28"/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6"/>
      <c r="AI310" s="27"/>
      <c r="AJ310" s="27"/>
      <c r="AK310" s="27"/>
      <c r="AL310" s="27"/>
      <c r="AM310" s="27"/>
      <c r="AN310" s="28"/>
    </row>
    <row r="311" spans="1:40">
      <c r="A311" s="29"/>
      <c r="B311" s="24"/>
      <c r="C311" s="28"/>
      <c r="D311" s="17"/>
      <c r="E311" s="17"/>
      <c r="F311" s="17"/>
      <c r="G311" s="17"/>
      <c r="H311" s="17"/>
      <c r="I311" s="17"/>
      <c r="J311" s="17"/>
      <c r="K311" s="17"/>
      <c r="L311" s="17"/>
      <c r="M311" s="18"/>
      <c r="N311" s="18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9"/>
      <c r="AB311" s="19"/>
      <c r="AC311" s="17"/>
      <c r="AD311" s="28"/>
      <c r="AE311" s="28"/>
      <c r="AF311" s="28"/>
      <c r="AG311" s="28"/>
      <c r="AH311" s="26"/>
      <c r="AI311" s="27"/>
      <c r="AJ311" s="27"/>
      <c r="AK311" s="27"/>
      <c r="AL311" s="27"/>
      <c r="AM311" s="27"/>
      <c r="AN311" s="28"/>
    </row>
    <row r="312" spans="1:40">
      <c r="A312" s="29"/>
      <c r="B312" s="24"/>
      <c r="C312" s="17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17"/>
      <c r="AE312" s="17"/>
      <c r="AF312" s="17"/>
      <c r="AG312" s="17"/>
      <c r="AH312" s="33"/>
      <c r="AI312" s="34"/>
      <c r="AJ312" s="33"/>
      <c r="AK312" s="33"/>
      <c r="AL312" s="33"/>
      <c r="AM312" s="33"/>
      <c r="AN312" s="22"/>
    </row>
    <row r="313" spans="1:40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  <c r="AH313" s="21"/>
      <c r="AI313" s="21"/>
      <c r="AJ313" s="35"/>
      <c r="AK313" s="35"/>
      <c r="AL313" s="35"/>
      <c r="AM313" s="35"/>
      <c r="AN313" s="21"/>
    </row>
    <row r="314" spans="1:40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1"/>
      <c r="AG314" s="21"/>
      <c r="AH314" s="21"/>
      <c r="AI314" s="21"/>
      <c r="AJ314" s="35"/>
      <c r="AK314" s="35"/>
      <c r="AL314" s="35"/>
      <c r="AM314" s="35"/>
      <c r="AN314" s="21"/>
    </row>
    <row r="315" spans="1:40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  <c r="AH315" s="21"/>
      <c r="AI315" s="21"/>
      <c r="AJ315" s="35"/>
      <c r="AK315" s="35"/>
      <c r="AL315" s="35"/>
      <c r="AM315" s="35"/>
      <c r="AN315" s="21"/>
    </row>
    <row r="316" spans="1:40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35"/>
      <c r="AK316" s="35"/>
      <c r="AL316" s="35"/>
      <c r="AM316" s="35"/>
      <c r="AN316" s="21"/>
    </row>
    <row r="317" spans="1:40">
      <c r="A317" s="70"/>
      <c r="B317" s="71"/>
      <c r="C317" s="17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2"/>
      <c r="AC317" s="22"/>
      <c r="AD317" s="21"/>
      <c r="AE317" s="21"/>
      <c r="AF317" s="21"/>
      <c r="AG317" s="21"/>
      <c r="AH317" s="72"/>
      <c r="AI317" s="69"/>
      <c r="AJ317" s="68"/>
      <c r="AK317" s="68"/>
      <c r="AL317" s="68"/>
      <c r="AM317" s="68"/>
      <c r="AN317" s="67"/>
    </row>
    <row r="318" spans="1:40">
      <c r="A318" s="71"/>
      <c r="B318" s="71"/>
      <c r="C318" s="22"/>
      <c r="D318" s="25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2"/>
      <c r="AE318" s="22"/>
      <c r="AF318" s="22"/>
      <c r="AG318" s="22"/>
      <c r="AH318" s="73"/>
      <c r="AI318" s="69"/>
      <c r="AJ318" s="68"/>
      <c r="AK318" s="68"/>
      <c r="AL318" s="68"/>
      <c r="AM318" s="68"/>
      <c r="AN318" s="67"/>
    </row>
    <row r="319" spans="1:40">
      <c r="A319" s="23"/>
      <c r="B319" s="24"/>
      <c r="C319" s="25"/>
      <c r="D319" s="30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  <c r="AA319" s="27"/>
      <c r="AB319" s="27"/>
      <c r="AC319" s="27"/>
      <c r="AD319" s="26"/>
      <c r="AE319" s="26"/>
      <c r="AF319" s="26"/>
      <c r="AG319" s="27"/>
      <c r="AH319" s="26"/>
      <c r="AI319" s="27"/>
      <c r="AJ319" s="27"/>
      <c r="AK319" s="27"/>
      <c r="AL319" s="27"/>
      <c r="AM319" s="27"/>
      <c r="AN319" s="28"/>
    </row>
    <row r="320" spans="1:40">
      <c r="A320" s="29"/>
      <c r="B320" s="24"/>
      <c r="C320" s="30"/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7"/>
      <c r="AE320" s="27"/>
      <c r="AF320" s="27"/>
      <c r="AG320" s="27"/>
      <c r="AH320" s="26"/>
      <c r="AI320" s="27"/>
      <c r="AJ320" s="27"/>
      <c r="AK320" s="27"/>
      <c r="AL320" s="27"/>
      <c r="AM320" s="27"/>
      <c r="AN320" s="28"/>
    </row>
    <row r="321" spans="1:40">
      <c r="A321" s="29"/>
      <c r="B321" s="24"/>
      <c r="C321" s="28"/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6"/>
      <c r="AI321" s="27"/>
      <c r="AJ321" s="27"/>
      <c r="AK321" s="27"/>
      <c r="AL321" s="27"/>
      <c r="AM321" s="27"/>
      <c r="AN321" s="28"/>
    </row>
    <row r="322" spans="1:40">
      <c r="A322" s="29"/>
      <c r="B322" s="24"/>
      <c r="C322" s="28"/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6"/>
      <c r="AI322" s="27"/>
      <c r="AJ322" s="27"/>
      <c r="AK322" s="27"/>
      <c r="AL322" s="27"/>
      <c r="AM322" s="27"/>
      <c r="AN322" s="28"/>
    </row>
    <row r="323" spans="1:40">
      <c r="A323" s="29"/>
      <c r="B323" s="24"/>
      <c r="C323" s="28"/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6"/>
      <c r="AI323" s="27"/>
      <c r="AJ323" s="27"/>
      <c r="AK323" s="27"/>
      <c r="AL323" s="27"/>
      <c r="AM323" s="27"/>
      <c r="AN323" s="28"/>
    </row>
    <row r="324" spans="1:40">
      <c r="A324" s="29"/>
      <c r="B324" s="24"/>
      <c r="C324" s="28"/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6"/>
      <c r="AI324" s="27"/>
      <c r="AJ324" s="27"/>
      <c r="AK324" s="27"/>
      <c r="AL324" s="27"/>
      <c r="AM324" s="27"/>
      <c r="AN324" s="28"/>
    </row>
    <row r="325" spans="1:40">
      <c r="A325" s="29"/>
      <c r="B325" s="24"/>
      <c r="C325" s="28"/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6"/>
      <c r="AI325" s="27"/>
      <c r="AJ325" s="27"/>
      <c r="AK325" s="27"/>
      <c r="AL325" s="27"/>
      <c r="AM325" s="27"/>
      <c r="AN325" s="28"/>
    </row>
    <row r="326" spans="1:40">
      <c r="A326" s="29"/>
      <c r="B326" s="24"/>
      <c r="C326" s="28"/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6"/>
      <c r="AI326" s="27"/>
      <c r="AJ326" s="27"/>
      <c r="AK326" s="27"/>
      <c r="AL326" s="27"/>
      <c r="AM326" s="27"/>
      <c r="AN326" s="28"/>
    </row>
    <row r="327" spans="1:40">
      <c r="A327" s="29"/>
      <c r="B327" s="31"/>
      <c r="C327" s="28"/>
      <c r="D327" s="28"/>
      <c r="E327" s="28"/>
      <c r="F327" s="28"/>
      <c r="G327" s="28"/>
      <c r="H327" s="28"/>
      <c r="I327" s="28"/>
      <c r="J327" s="28"/>
      <c r="K327" s="28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32"/>
      <c r="AA327" s="26"/>
      <c r="AB327" s="32"/>
      <c r="AC327" s="26"/>
      <c r="AD327" s="28"/>
      <c r="AE327" s="28"/>
      <c r="AF327" s="28"/>
      <c r="AG327" s="28"/>
      <c r="AH327" s="26"/>
      <c r="AI327" s="27"/>
      <c r="AJ327" s="27"/>
      <c r="AK327" s="27"/>
      <c r="AL327" s="27"/>
      <c r="AM327" s="27"/>
      <c r="AN327" s="28"/>
    </row>
    <row r="328" spans="1:40">
      <c r="A328" s="29"/>
      <c r="B328" s="24"/>
      <c r="C328" s="28"/>
      <c r="D328" s="28"/>
      <c r="E328" s="28"/>
      <c r="F328" s="28"/>
      <c r="G328" s="28"/>
      <c r="H328" s="28"/>
      <c r="I328" s="28"/>
      <c r="J328" s="28"/>
      <c r="K328" s="28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32"/>
      <c r="AA328" s="26"/>
      <c r="AB328" s="32"/>
      <c r="AC328" s="26"/>
      <c r="AD328" s="26"/>
      <c r="AE328" s="26"/>
      <c r="AF328" s="26"/>
      <c r="AG328" s="36"/>
      <c r="AH328" s="26"/>
      <c r="AI328" s="27"/>
      <c r="AJ328" s="27"/>
      <c r="AK328" s="27"/>
      <c r="AL328" s="27"/>
      <c r="AM328" s="27"/>
      <c r="AN328" s="28"/>
    </row>
    <row r="329" spans="1:40">
      <c r="A329" s="29"/>
      <c r="B329" s="24"/>
      <c r="C329" s="28"/>
      <c r="D329" s="28"/>
      <c r="E329" s="28"/>
      <c r="F329" s="28"/>
      <c r="G329" s="28"/>
      <c r="H329" s="28"/>
      <c r="I329" s="28"/>
      <c r="J329" s="28"/>
      <c r="K329" s="28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32"/>
      <c r="AA329" s="26"/>
      <c r="AB329" s="32"/>
      <c r="AC329" s="26"/>
      <c r="AD329" s="26"/>
      <c r="AE329" s="26"/>
      <c r="AF329" s="26"/>
      <c r="AG329" s="36"/>
      <c r="AH329" s="26"/>
      <c r="AI329" s="27"/>
      <c r="AJ329" s="27"/>
      <c r="AK329" s="27"/>
      <c r="AL329" s="27"/>
      <c r="AM329" s="27"/>
      <c r="AN329" s="28"/>
    </row>
    <row r="330" spans="1:40">
      <c r="A330" s="29"/>
      <c r="B330" s="24"/>
      <c r="C330" s="28"/>
      <c r="D330" s="28"/>
      <c r="E330" s="28"/>
      <c r="F330" s="28"/>
      <c r="G330" s="28"/>
      <c r="H330" s="28"/>
      <c r="I330" s="28"/>
      <c r="J330" s="28"/>
      <c r="K330" s="28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32"/>
      <c r="AA330" s="26"/>
      <c r="AB330" s="32"/>
      <c r="AC330" s="26"/>
      <c r="AD330" s="26"/>
      <c r="AE330" s="26"/>
      <c r="AF330" s="26"/>
      <c r="AG330" s="36"/>
      <c r="AH330" s="26"/>
      <c r="AI330" s="27"/>
      <c r="AJ330" s="27"/>
      <c r="AK330" s="27"/>
      <c r="AL330" s="27"/>
      <c r="AM330" s="27"/>
      <c r="AN330" s="28"/>
    </row>
    <row r="331" spans="1:40">
      <c r="A331" s="29"/>
      <c r="B331" s="24"/>
      <c r="C331" s="28"/>
      <c r="D331" s="28"/>
      <c r="E331" s="28"/>
      <c r="F331" s="28"/>
      <c r="G331" s="28"/>
      <c r="H331" s="28"/>
      <c r="I331" s="28"/>
      <c r="J331" s="28"/>
      <c r="K331" s="28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32"/>
      <c r="AA331" s="26"/>
      <c r="AB331" s="32"/>
      <c r="AC331" s="26"/>
      <c r="AD331" s="26"/>
      <c r="AE331" s="26"/>
      <c r="AF331" s="26"/>
      <c r="AG331" s="36"/>
      <c r="AH331" s="26"/>
      <c r="AI331" s="27"/>
      <c r="AJ331" s="27"/>
      <c r="AK331" s="27"/>
      <c r="AL331" s="27"/>
      <c r="AM331" s="27"/>
      <c r="AN331" s="28"/>
    </row>
    <row r="332" spans="1:40">
      <c r="A332" s="29"/>
      <c r="B332" s="24"/>
      <c r="C332" s="28"/>
      <c r="D332" s="28"/>
      <c r="E332" s="28"/>
      <c r="F332" s="28"/>
      <c r="G332" s="28"/>
      <c r="H332" s="28"/>
      <c r="I332" s="28"/>
      <c r="J332" s="28"/>
      <c r="K332" s="28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32"/>
      <c r="AA332" s="26"/>
      <c r="AB332" s="32"/>
      <c r="AC332" s="26"/>
      <c r="AD332" s="26"/>
      <c r="AE332" s="26"/>
      <c r="AF332" s="26"/>
      <c r="AG332" s="36"/>
      <c r="AH332" s="26"/>
      <c r="AI332" s="27"/>
      <c r="AJ332" s="27"/>
      <c r="AK332" s="27"/>
      <c r="AL332" s="27"/>
      <c r="AM332" s="27"/>
      <c r="AN332" s="28"/>
    </row>
    <row r="333" spans="1:40">
      <c r="A333" s="29"/>
      <c r="B333" s="24"/>
      <c r="C333" s="28"/>
      <c r="D333" s="26"/>
      <c r="E333" s="26"/>
      <c r="F333" s="26"/>
      <c r="G333" s="26"/>
      <c r="H333" s="26"/>
      <c r="I333" s="26"/>
      <c r="J333" s="26"/>
      <c r="K333" s="36"/>
      <c r="L333" s="36"/>
      <c r="M333" s="36"/>
      <c r="N333" s="36"/>
      <c r="O333" s="3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36"/>
      <c r="AH333" s="26"/>
      <c r="AI333" s="27"/>
      <c r="AJ333" s="27"/>
      <c r="AK333" s="27"/>
      <c r="AL333" s="27"/>
      <c r="AM333" s="27"/>
      <c r="AN333" s="28"/>
    </row>
    <row r="334" spans="1:40">
      <c r="A334" s="29"/>
      <c r="B334" s="24"/>
      <c r="C334" s="36"/>
      <c r="D334" s="26"/>
      <c r="E334" s="26"/>
      <c r="F334" s="26"/>
      <c r="G334" s="26"/>
      <c r="H334" s="26"/>
      <c r="I334" s="26"/>
      <c r="J334" s="26"/>
      <c r="K334" s="36"/>
      <c r="L334" s="36"/>
      <c r="M334" s="36"/>
      <c r="N334" s="36"/>
      <c r="O334" s="3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7"/>
      <c r="AJ334" s="27"/>
      <c r="AK334" s="27"/>
      <c r="AL334" s="27"/>
      <c r="AM334" s="27"/>
      <c r="AN334" s="28"/>
    </row>
    <row r="335" spans="1:40">
      <c r="A335" s="29"/>
      <c r="B335" s="24"/>
      <c r="C335" s="28"/>
      <c r="D335" s="26"/>
      <c r="E335" s="26"/>
      <c r="F335" s="26"/>
      <c r="G335" s="26"/>
      <c r="H335" s="26"/>
      <c r="I335" s="26"/>
      <c r="J335" s="26"/>
      <c r="K335" s="36"/>
      <c r="L335" s="36"/>
      <c r="M335" s="36"/>
      <c r="N335" s="36"/>
      <c r="O335" s="3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7"/>
      <c r="AJ335" s="27"/>
      <c r="AK335" s="27"/>
      <c r="AL335" s="27"/>
      <c r="AM335" s="27"/>
      <c r="AN335" s="28"/>
    </row>
    <row r="336" spans="1:40">
      <c r="A336" s="29"/>
      <c r="B336" s="24"/>
      <c r="C336" s="36"/>
      <c r="D336" s="26"/>
      <c r="E336" s="26"/>
      <c r="F336" s="26"/>
      <c r="G336" s="26"/>
      <c r="H336" s="26"/>
      <c r="I336" s="26"/>
      <c r="J336" s="26"/>
      <c r="K336" s="36"/>
      <c r="L336" s="36"/>
      <c r="M336" s="36"/>
      <c r="N336" s="36"/>
      <c r="O336" s="3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7"/>
      <c r="AJ336" s="27"/>
      <c r="AK336" s="27"/>
      <c r="AL336" s="27"/>
      <c r="AM336" s="27"/>
      <c r="AN336" s="28"/>
    </row>
    <row r="337" spans="1:40">
      <c r="A337" s="29"/>
      <c r="B337" s="24"/>
      <c r="C337" s="36"/>
      <c r="D337" s="26"/>
      <c r="E337" s="26"/>
      <c r="F337" s="26"/>
      <c r="G337" s="26"/>
      <c r="H337" s="26"/>
      <c r="I337" s="26"/>
      <c r="J337" s="26"/>
      <c r="K337" s="36"/>
      <c r="L337" s="36"/>
      <c r="M337" s="36"/>
      <c r="N337" s="36"/>
      <c r="O337" s="3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7"/>
      <c r="AJ337" s="27"/>
      <c r="AK337" s="27"/>
      <c r="AL337" s="27"/>
      <c r="AM337" s="27"/>
      <c r="AN337" s="28"/>
    </row>
    <row r="338" spans="1:40">
      <c r="A338" s="29"/>
      <c r="B338" s="24"/>
      <c r="C338" s="36"/>
      <c r="D338" s="26"/>
      <c r="E338" s="26"/>
      <c r="F338" s="26"/>
      <c r="G338" s="26"/>
      <c r="H338" s="26"/>
      <c r="I338" s="26"/>
      <c r="J338" s="26"/>
      <c r="K338" s="36"/>
      <c r="L338" s="36"/>
      <c r="M338" s="36"/>
      <c r="N338" s="36"/>
      <c r="O338" s="3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7"/>
      <c r="AJ338" s="27"/>
      <c r="AK338" s="27"/>
      <c r="AL338" s="27"/>
      <c r="AM338" s="27"/>
      <c r="AN338" s="28"/>
    </row>
    <row r="339" spans="1:40">
      <c r="A339" s="29"/>
      <c r="B339" s="24"/>
      <c r="C339" s="36"/>
      <c r="D339" s="26"/>
      <c r="E339" s="26"/>
      <c r="F339" s="26"/>
      <c r="G339" s="26"/>
      <c r="H339" s="26"/>
      <c r="I339" s="26"/>
      <c r="J339" s="26"/>
      <c r="K339" s="36"/>
      <c r="L339" s="36"/>
      <c r="M339" s="36"/>
      <c r="N339" s="36"/>
      <c r="O339" s="3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7"/>
      <c r="AJ339" s="27"/>
      <c r="AK339" s="27"/>
      <c r="AL339" s="27"/>
      <c r="AM339" s="27"/>
      <c r="AN339" s="28"/>
    </row>
    <row r="340" spans="1:40">
      <c r="A340" s="29"/>
      <c r="B340" s="31"/>
      <c r="C340" s="36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6"/>
      <c r="AE340" s="26"/>
      <c r="AF340" s="26"/>
      <c r="AG340" s="28"/>
      <c r="AH340" s="26"/>
      <c r="AI340" s="27"/>
      <c r="AJ340" s="27"/>
      <c r="AK340" s="27"/>
      <c r="AL340" s="27"/>
      <c r="AM340" s="27"/>
      <c r="AN340" s="28"/>
    </row>
    <row r="341" spans="1:40">
      <c r="A341" s="29"/>
      <c r="B341" s="24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6"/>
      <c r="AI341" s="27"/>
      <c r="AJ341" s="27"/>
      <c r="AK341" s="27"/>
      <c r="AL341" s="27"/>
      <c r="AM341" s="27"/>
      <c r="AN341" s="28"/>
    </row>
    <row r="342" spans="1:40">
      <c r="A342" s="29"/>
      <c r="B342" s="24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6"/>
      <c r="AI342" s="27"/>
      <c r="AJ342" s="27"/>
      <c r="AK342" s="27"/>
      <c r="AL342" s="27"/>
      <c r="AM342" s="27"/>
      <c r="AN342" s="28"/>
    </row>
    <row r="343" spans="1:40">
      <c r="A343" s="29"/>
      <c r="B343" s="24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6"/>
      <c r="AI343" s="27"/>
      <c r="AJ343" s="27"/>
      <c r="AK343" s="27"/>
      <c r="AL343" s="27"/>
      <c r="AM343" s="27"/>
      <c r="AN343" s="28"/>
    </row>
    <row r="344" spans="1:40">
      <c r="A344" s="29"/>
      <c r="B344" s="24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6"/>
      <c r="AI344" s="27"/>
      <c r="AJ344" s="27"/>
      <c r="AK344" s="27"/>
      <c r="AL344" s="27"/>
      <c r="AM344" s="27"/>
      <c r="AN344" s="28"/>
    </row>
    <row r="345" spans="1:40">
      <c r="A345" s="29"/>
      <c r="B345" s="24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6"/>
      <c r="AI345" s="27"/>
      <c r="AJ345" s="27"/>
      <c r="AK345" s="27"/>
      <c r="AL345" s="27"/>
      <c r="AM345" s="27"/>
      <c r="AN345" s="28"/>
    </row>
    <row r="346" spans="1:40">
      <c r="A346" s="29"/>
      <c r="B346" s="24"/>
      <c r="C346" s="28"/>
      <c r="D346" s="17"/>
      <c r="E346" s="17"/>
      <c r="F346" s="17"/>
      <c r="G346" s="17"/>
      <c r="H346" s="17"/>
      <c r="I346" s="17"/>
      <c r="J346" s="17"/>
      <c r="K346" s="17"/>
      <c r="L346" s="17"/>
      <c r="M346" s="18"/>
      <c r="N346" s="18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9"/>
      <c r="AB346" s="19"/>
      <c r="AC346" s="17"/>
      <c r="AD346" s="28"/>
      <c r="AE346" s="28"/>
      <c r="AF346" s="28"/>
      <c r="AG346" s="28"/>
      <c r="AH346" s="26"/>
      <c r="AI346" s="27"/>
      <c r="AJ346" s="27"/>
      <c r="AK346" s="27"/>
      <c r="AL346" s="27"/>
      <c r="AM346" s="27"/>
      <c r="AN346" s="28"/>
    </row>
    <row r="347" spans="1:40">
      <c r="A347" s="29"/>
      <c r="B347" s="24"/>
      <c r="C347" s="17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17"/>
      <c r="AE347" s="17"/>
      <c r="AF347" s="17"/>
      <c r="AG347" s="17"/>
      <c r="AH347" s="33"/>
      <c r="AI347" s="34"/>
      <c r="AJ347" s="33"/>
      <c r="AK347" s="33"/>
      <c r="AL347" s="33"/>
      <c r="AM347" s="33"/>
      <c r="AN347" s="22"/>
    </row>
    <row r="348" spans="1:40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  <c r="AE348" s="21"/>
      <c r="AF348" s="21"/>
      <c r="AG348" s="21"/>
      <c r="AH348" s="21"/>
      <c r="AI348" s="21"/>
      <c r="AJ348" s="35"/>
      <c r="AK348" s="35"/>
      <c r="AL348" s="35"/>
      <c r="AM348" s="35"/>
      <c r="AN348" s="21"/>
    </row>
    <row r="349" spans="1:40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1"/>
      <c r="AG349" s="21"/>
      <c r="AH349" s="21"/>
      <c r="AI349" s="21"/>
      <c r="AJ349" s="35"/>
      <c r="AK349" s="35"/>
      <c r="AL349" s="35"/>
      <c r="AM349" s="35"/>
      <c r="AN349" s="21"/>
    </row>
    <row r="350" spans="1:40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1"/>
      <c r="AG350" s="21"/>
      <c r="AH350" s="21"/>
      <c r="AI350" s="21"/>
      <c r="AJ350" s="35"/>
      <c r="AK350" s="35"/>
      <c r="AL350" s="35"/>
      <c r="AM350" s="35"/>
      <c r="AN350" s="21"/>
    </row>
    <row r="351" spans="1:40">
      <c r="A351" s="70"/>
      <c r="B351" s="71"/>
      <c r="C351" s="17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2"/>
      <c r="AC351" s="22"/>
      <c r="AD351" s="21"/>
      <c r="AE351" s="21"/>
      <c r="AF351" s="21"/>
      <c r="AG351" s="21"/>
      <c r="AH351" s="72"/>
      <c r="AI351" s="69"/>
      <c r="AJ351" s="68"/>
      <c r="AK351" s="68"/>
      <c r="AL351" s="68"/>
      <c r="AM351" s="68"/>
      <c r="AN351" s="67"/>
    </row>
    <row r="352" spans="1:40">
      <c r="A352" s="71"/>
      <c r="B352" s="71"/>
      <c r="C352" s="22"/>
      <c r="D352" s="25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2"/>
      <c r="AE352" s="22"/>
      <c r="AF352" s="22"/>
      <c r="AG352" s="22"/>
      <c r="AH352" s="73"/>
      <c r="AI352" s="69"/>
      <c r="AJ352" s="68"/>
      <c r="AK352" s="68"/>
      <c r="AL352" s="68"/>
      <c r="AM352" s="68"/>
      <c r="AN352" s="67"/>
    </row>
    <row r="353" spans="1:40">
      <c r="A353" s="23"/>
      <c r="B353" s="24"/>
      <c r="C353" s="25"/>
      <c r="D353" s="30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  <c r="AA353" s="27"/>
      <c r="AB353" s="27"/>
      <c r="AC353" s="27"/>
      <c r="AD353" s="26"/>
      <c r="AE353" s="26"/>
      <c r="AF353" s="26"/>
      <c r="AG353" s="27"/>
      <c r="AH353" s="26"/>
      <c r="AI353" s="27"/>
      <c r="AJ353" s="27"/>
      <c r="AK353" s="27"/>
      <c r="AL353" s="27"/>
      <c r="AM353" s="27"/>
      <c r="AN353" s="28"/>
    </row>
    <row r="354" spans="1:40">
      <c r="A354" s="29"/>
      <c r="B354" s="24"/>
      <c r="C354" s="30"/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7"/>
      <c r="AE354" s="27"/>
      <c r="AF354" s="27"/>
      <c r="AG354" s="27"/>
      <c r="AH354" s="26"/>
      <c r="AI354" s="27"/>
      <c r="AJ354" s="27"/>
      <c r="AK354" s="27"/>
      <c r="AL354" s="27"/>
      <c r="AM354" s="27"/>
      <c r="AN354" s="28"/>
    </row>
    <row r="355" spans="1:40">
      <c r="A355" s="29"/>
      <c r="B355" s="24"/>
      <c r="C355" s="28"/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6"/>
      <c r="AI355" s="27"/>
      <c r="AJ355" s="27"/>
      <c r="AK355" s="27"/>
      <c r="AL355" s="27"/>
      <c r="AM355" s="27"/>
      <c r="AN355" s="28"/>
    </row>
    <row r="356" spans="1:40">
      <c r="A356" s="29"/>
      <c r="B356" s="24"/>
      <c r="C356" s="28"/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6"/>
      <c r="AI356" s="27"/>
      <c r="AJ356" s="27"/>
      <c r="AK356" s="27"/>
      <c r="AL356" s="27"/>
      <c r="AM356" s="27"/>
      <c r="AN356" s="28"/>
    </row>
    <row r="357" spans="1:40">
      <c r="A357" s="29"/>
      <c r="B357" s="24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6"/>
      <c r="AI357" s="27"/>
      <c r="AJ357" s="27"/>
      <c r="AK357" s="27"/>
      <c r="AL357" s="27"/>
      <c r="AM357" s="27"/>
      <c r="AN357" s="28"/>
    </row>
    <row r="358" spans="1:40">
      <c r="A358" s="29"/>
      <c r="B358" s="24"/>
      <c r="C358" s="28"/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6"/>
      <c r="AI358" s="27"/>
      <c r="AJ358" s="27"/>
      <c r="AK358" s="27"/>
      <c r="AL358" s="27"/>
      <c r="AM358" s="27"/>
      <c r="AN358" s="28"/>
    </row>
    <row r="359" spans="1:40">
      <c r="A359" s="29"/>
      <c r="B359" s="24"/>
      <c r="C359" s="28"/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6"/>
      <c r="AI359" s="27"/>
      <c r="AJ359" s="27"/>
      <c r="AK359" s="27"/>
      <c r="AL359" s="27"/>
      <c r="AM359" s="27"/>
      <c r="AN359" s="28"/>
    </row>
    <row r="360" spans="1:40">
      <c r="A360" s="29"/>
      <c r="B360" s="24"/>
      <c r="C360" s="28"/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6"/>
      <c r="AI360" s="27"/>
      <c r="AJ360" s="27"/>
      <c r="AK360" s="27"/>
      <c r="AL360" s="27"/>
      <c r="AM360" s="27"/>
      <c r="AN360" s="28"/>
    </row>
    <row r="361" spans="1:40">
      <c r="A361" s="29"/>
      <c r="B361" s="31"/>
      <c r="C361" s="28"/>
      <c r="D361" s="28"/>
      <c r="E361" s="28"/>
      <c r="F361" s="28"/>
      <c r="G361" s="28"/>
      <c r="H361" s="28"/>
      <c r="I361" s="28"/>
      <c r="J361" s="28"/>
      <c r="K361" s="28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32"/>
      <c r="AA361" s="26"/>
      <c r="AB361" s="32"/>
      <c r="AC361" s="26"/>
      <c r="AD361" s="28"/>
      <c r="AE361" s="28"/>
      <c r="AF361" s="28"/>
      <c r="AG361" s="28"/>
      <c r="AH361" s="26"/>
      <c r="AI361" s="27"/>
      <c r="AJ361" s="27"/>
      <c r="AK361" s="27"/>
      <c r="AL361" s="27"/>
      <c r="AM361" s="27"/>
      <c r="AN361" s="28"/>
    </row>
    <row r="362" spans="1:40">
      <c r="A362" s="29"/>
      <c r="B362" s="24"/>
      <c r="C362" s="28"/>
      <c r="D362" s="28"/>
      <c r="E362" s="28"/>
      <c r="F362" s="28"/>
      <c r="G362" s="28"/>
      <c r="H362" s="28"/>
      <c r="I362" s="28"/>
      <c r="J362" s="28"/>
      <c r="K362" s="28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32"/>
      <c r="AA362" s="26"/>
      <c r="AB362" s="32"/>
      <c r="AC362" s="26"/>
      <c r="AD362" s="26"/>
      <c r="AE362" s="26"/>
      <c r="AF362" s="26"/>
      <c r="AG362" s="36"/>
      <c r="AH362" s="26"/>
      <c r="AI362" s="27"/>
      <c r="AJ362" s="27"/>
      <c r="AK362" s="27"/>
      <c r="AL362" s="27"/>
      <c r="AM362" s="27"/>
      <c r="AN362" s="28"/>
    </row>
    <row r="363" spans="1:40">
      <c r="A363" s="29"/>
      <c r="B363" s="24"/>
      <c r="C363" s="28"/>
      <c r="D363" s="28"/>
      <c r="E363" s="28"/>
      <c r="F363" s="28"/>
      <c r="G363" s="28"/>
      <c r="H363" s="28"/>
      <c r="I363" s="28"/>
      <c r="J363" s="28"/>
      <c r="K363" s="28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32"/>
      <c r="AA363" s="26"/>
      <c r="AB363" s="32"/>
      <c r="AC363" s="26"/>
      <c r="AD363" s="26"/>
      <c r="AE363" s="26"/>
      <c r="AF363" s="26"/>
      <c r="AG363" s="36"/>
      <c r="AH363" s="26"/>
      <c r="AI363" s="27"/>
      <c r="AJ363" s="27"/>
      <c r="AK363" s="27"/>
      <c r="AL363" s="27"/>
      <c r="AM363" s="27"/>
      <c r="AN363" s="28"/>
    </row>
    <row r="364" spans="1:40">
      <c r="A364" s="29"/>
      <c r="B364" s="24"/>
      <c r="C364" s="28"/>
      <c r="D364" s="28"/>
      <c r="E364" s="28"/>
      <c r="F364" s="28"/>
      <c r="G364" s="28"/>
      <c r="H364" s="28"/>
      <c r="I364" s="28"/>
      <c r="J364" s="28"/>
      <c r="K364" s="28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32"/>
      <c r="AA364" s="26"/>
      <c r="AB364" s="32"/>
      <c r="AC364" s="26"/>
      <c r="AD364" s="26"/>
      <c r="AE364" s="26"/>
      <c r="AF364" s="26"/>
      <c r="AG364" s="36"/>
      <c r="AH364" s="26"/>
      <c r="AI364" s="27"/>
      <c r="AJ364" s="27"/>
      <c r="AK364" s="27"/>
      <c r="AL364" s="27"/>
      <c r="AM364" s="27"/>
      <c r="AN364" s="28"/>
    </row>
    <row r="365" spans="1:40">
      <c r="A365" s="29"/>
      <c r="B365" s="24"/>
      <c r="C365" s="28"/>
      <c r="D365" s="28"/>
      <c r="E365" s="28"/>
      <c r="F365" s="28"/>
      <c r="G365" s="28"/>
      <c r="H365" s="28"/>
      <c r="I365" s="28"/>
      <c r="J365" s="28"/>
      <c r="K365" s="28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32"/>
      <c r="AA365" s="26"/>
      <c r="AB365" s="32"/>
      <c r="AC365" s="26"/>
      <c r="AD365" s="26"/>
      <c r="AE365" s="26"/>
      <c r="AF365" s="26"/>
      <c r="AG365" s="36"/>
      <c r="AH365" s="26"/>
      <c r="AI365" s="27"/>
      <c r="AJ365" s="27"/>
      <c r="AK365" s="27"/>
      <c r="AL365" s="27"/>
      <c r="AM365" s="27"/>
      <c r="AN365" s="28"/>
    </row>
    <row r="366" spans="1:40">
      <c r="A366" s="29"/>
      <c r="B366" s="24"/>
      <c r="C366" s="28"/>
      <c r="D366" s="28"/>
      <c r="E366" s="28"/>
      <c r="F366" s="28"/>
      <c r="G366" s="28"/>
      <c r="H366" s="28"/>
      <c r="I366" s="28"/>
      <c r="J366" s="28"/>
      <c r="K366" s="28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32"/>
      <c r="AA366" s="26"/>
      <c r="AB366" s="32"/>
      <c r="AC366" s="26"/>
      <c r="AD366" s="26"/>
      <c r="AE366" s="26"/>
      <c r="AF366" s="26"/>
      <c r="AG366" s="36"/>
      <c r="AH366" s="26"/>
      <c r="AI366" s="27"/>
      <c r="AJ366" s="27"/>
      <c r="AK366" s="27"/>
      <c r="AL366" s="27"/>
      <c r="AM366" s="27"/>
      <c r="AN366" s="28"/>
    </row>
    <row r="367" spans="1:40">
      <c r="A367" s="29"/>
      <c r="B367" s="24"/>
      <c r="C367" s="28"/>
      <c r="D367" s="26"/>
      <c r="E367" s="26"/>
      <c r="F367" s="26"/>
      <c r="G367" s="26"/>
      <c r="H367" s="26"/>
      <c r="I367" s="26"/>
      <c r="J367" s="26"/>
      <c r="K367" s="36"/>
      <c r="L367" s="36"/>
      <c r="M367" s="36"/>
      <c r="N367" s="36"/>
      <c r="O367" s="3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36"/>
      <c r="AH367" s="26"/>
      <c r="AI367" s="27"/>
      <c r="AJ367" s="27"/>
      <c r="AK367" s="27"/>
      <c r="AL367" s="27"/>
      <c r="AM367" s="27"/>
      <c r="AN367" s="28"/>
    </row>
    <row r="368" spans="1:40">
      <c r="A368" s="29"/>
      <c r="B368" s="24"/>
      <c r="C368" s="36"/>
      <c r="D368" s="26"/>
      <c r="E368" s="26"/>
      <c r="F368" s="26"/>
      <c r="G368" s="26"/>
      <c r="H368" s="26"/>
      <c r="I368" s="26"/>
      <c r="J368" s="26"/>
      <c r="K368" s="36"/>
      <c r="L368" s="36"/>
      <c r="M368" s="36"/>
      <c r="N368" s="36"/>
      <c r="O368" s="3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7"/>
      <c r="AJ368" s="27"/>
      <c r="AK368" s="27"/>
      <c r="AL368" s="27"/>
      <c r="AM368" s="27"/>
      <c r="AN368" s="28"/>
    </row>
    <row r="369" spans="1:40">
      <c r="A369" s="29"/>
      <c r="B369" s="24"/>
      <c r="C369" s="28"/>
      <c r="D369" s="26"/>
      <c r="E369" s="26"/>
      <c r="F369" s="26"/>
      <c r="G369" s="26"/>
      <c r="H369" s="26"/>
      <c r="I369" s="26"/>
      <c r="J369" s="26"/>
      <c r="K369" s="36"/>
      <c r="L369" s="36"/>
      <c r="M369" s="36"/>
      <c r="N369" s="36"/>
      <c r="O369" s="3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7"/>
      <c r="AJ369" s="27"/>
      <c r="AK369" s="27"/>
      <c r="AL369" s="27"/>
      <c r="AM369" s="27"/>
      <c r="AN369" s="28"/>
    </row>
    <row r="370" spans="1:40">
      <c r="A370" s="29"/>
      <c r="B370" s="24"/>
      <c r="C370" s="36"/>
      <c r="D370" s="26"/>
      <c r="E370" s="26"/>
      <c r="F370" s="26"/>
      <c r="G370" s="26"/>
      <c r="H370" s="26"/>
      <c r="I370" s="26"/>
      <c r="J370" s="26"/>
      <c r="K370" s="36"/>
      <c r="L370" s="36"/>
      <c r="M370" s="36"/>
      <c r="N370" s="36"/>
      <c r="O370" s="3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7"/>
      <c r="AJ370" s="27"/>
      <c r="AK370" s="27"/>
      <c r="AL370" s="27"/>
      <c r="AM370" s="27"/>
      <c r="AN370" s="28"/>
    </row>
    <row r="371" spans="1:40">
      <c r="A371" s="29"/>
      <c r="B371" s="24"/>
      <c r="C371" s="36"/>
      <c r="D371" s="26"/>
      <c r="E371" s="26"/>
      <c r="F371" s="26"/>
      <c r="G371" s="26"/>
      <c r="H371" s="26"/>
      <c r="I371" s="26"/>
      <c r="J371" s="26"/>
      <c r="K371" s="36"/>
      <c r="L371" s="36"/>
      <c r="M371" s="36"/>
      <c r="N371" s="36"/>
      <c r="O371" s="3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7"/>
      <c r="AJ371" s="27"/>
      <c r="AK371" s="27"/>
      <c r="AL371" s="27"/>
      <c r="AM371" s="27"/>
      <c r="AN371" s="28"/>
    </row>
    <row r="372" spans="1:40">
      <c r="A372" s="29"/>
      <c r="B372" s="24"/>
      <c r="C372" s="36"/>
      <c r="D372" s="26"/>
      <c r="E372" s="26"/>
      <c r="F372" s="26"/>
      <c r="G372" s="26"/>
      <c r="H372" s="26"/>
      <c r="I372" s="26"/>
      <c r="J372" s="26"/>
      <c r="K372" s="36"/>
      <c r="L372" s="36"/>
      <c r="M372" s="36"/>
      <c r="N372" s="36"/>
      <c r="O372" s="3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7"/>
      <c r="AJ372" s="27"/>
      <c r="AK372" s="27"/>
      <c r="AL372" s="27"/>
      <c r="AM372" s="27"/>
      <c r="AN372" s="28"/>
    </row>
    <row r="373" spans="1:40">
      <c r="A373" s="29"/>
      <c r="B373" s="24"/>
      <c r="C373" s="36"/>
      <c r="D373" s="26"/>
      <c r="E373" s="26"/>
      <c r="F373" s="26"/>
      <c r="G373" s="26"/>
      <c r="H373" s="26"/>
      <c r="I373" s="26"/>
      <c r="J373" s="26"/>
      <c r="K373" s="36"/>
      <c r="L373" s="36"/>
      <c r="M373" s="36"/>
      <c r="N373" s="36"/>
      <c r="O373" s="3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7"/>
      <c r="AJ373" s="27"/>
      <c r="AK373" s="27"/>
      <c r="AL373" s="27"/>
      <c r="AM373" s="27"/>
      <c r="AN373" s="28"/>
    </row>
    <row r="374" spans="1:40">
      <c r="A374" s="29"/>
      <c r="B374" s="31"/>
      <c r="C374" s="36"/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6"/>
      <c r="AE374" s="26"/>
      <c r="AF374" s="26"/>
      <c r="AG374" s="28"/>
      <c r="AH374" s="26"/>
      <c r="AI374" s="27"/>
      <c r="AJ374" s="27"/>
      <c r="AK374" s="27"/>
      <c r="AL374" s="27"/>
      <c r="AM374" s="27"/>
      <c r="AN374" s="28"/>
    </row>
    <row r="375" spans="1:40">
      <c r="A375" s="29"/>
      <c r="B375" s="24"/>
      <c r="C375" s="28"/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6"/>
      <c r="AI375" s="27"/>
      <c r="AJ375" s="27"/>
      <c r="AK375" s="27"/>
      <c r="AL375" s="27"/>
      <c r="AM375" s="27"/>
      <c r="AN375" s="28"/>
    </row>
    <row r="376" spans="1:40">
      <c r="A376" s="29"/>
      <c r="B376" s="24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6"/>
      <c r="AI376" s="27"/>
      <c r="AJ376" s="27"/>
      <c r="AK376" s="27"/>
      <c r="AL376" s="27"/>
      <c r="AM376" s="27"/>
      <c r="AN376" s="28"/>
    </row>
    <row r="377" spans="1:40">
      <c r="A377" s="29"/>
      <c r="B377" s="24"/>
      <c r="C377" s="28"/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6"/>
      <c r="AI377" s="27"/>
      <c r="AJ377" s="27"/>
      <c r="AK377" s="27"/>
      <c r="AL377" s="27"/>
      <c r="AM377" s="27"/>
      <c r="AN377" s="28"/>
    </row>
    <row r="378" spans="1:40">
      <c r="A378" s="29"/>
      <c r="B378" s="24"/>
      <c r="C378" s="28"/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6"/>
      <c r="AI378" s="27"/>
      <c r="AJ378" s="27"/>
      <c r="AK378" s="27"/>
      <c r="AL378" s="27"/>
      <c r="AM378" s="27"/>
      <c r="AN378" s="28"/>
    </row>
    <row r="379" spans="1:40">
      <c r="A379" s="29"/>
      <c r="B379" s="24"/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6"/>
      <c r="AI379" s="27"/>
      <c r="AJ379" s="27"/>
      <c r="AK379" s="27"/>
      <c r="AL379" s="27"/>
      <c r="AM379" s="27"/>
      <c r="AN379" s="28"/>
    </row>
    <row r="380" spans="1:40">
      <c r="A380" s="29"/>
      <c r="B380" s="24"/>
      <c r="C380" s="28"/>
      <c r="D380" s="17"/>
      <c r="E380" s="17"/>
      <c r="F380" s="17"/>
      <c r="G380" s="17"/>
      <c r="H380" s="17"/>
      <c r="I380" s="17"/>
      <c r="J380" s="17"/>
      <c r="K380" s="17"/>
      <c r="L380" s="17"/>
      <c r="M380" s="18"/>
      <c r="N380" s="18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9"/>
      <c r="AB380" s="19"/>
      <c r="AC380" s="17"/>
      <c r="AD380" s="28"/>
      <c r="AE380" s="28"/>
      <c r="AF380" s="28"/>
      <c r="AG380" s="28"/>
      <c r="AH380" s="26"/>
      <c r="AI380" s="27"/>
      <c r="AJ380" s="27"/>
      <c r="AK380" s="27"/>
      <c r="AL380" s="27"/>
      <c r="AM380" s="27"/>
      <c r="AN380" s="28"/>
    </row>
    <row r="381" spans="1:40">
      <c r="A381" s="29"/>
      <c r="B381" s="24"/>
      <c r="C381" s="17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  <c r="AC381" s="21"/>
      <c r="AD381" s="17"/>
      <c r="AE381" s="17"/>
      <c r="AF381" s="17"/>
      <c r="AG381" s="17"/>
      <c r="AH381" s="33"/>
      <c r="AI381" s="34"/>
      <c r="AJ381" s="33"/>
      <c r="AK381" s="33"/>
      <c r="AL381" s="33"/>
      <c r="AM381" s="33"/>
      <c r="AN381" s="22"/>
    </row>
    <row r="382" spans="1:40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  <c r="AE382" s="21"/>
      <c r="AF382" s="21"/>
      <c r="AG382" s="21"/>
      <c r="AH382" s="21"/>
      <c r="AI382" s="21"/>
      <c r="AJ382" s="35"/>
      <c r="AK382" s="35"/>
      <c r="AL382" s="35"/>
      <c r="AM382" s="35"/>
      <c r="AN382" s="21"/>
    </row>
    <row r="383" spans="1:40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  <c r="AC383" s="21"/>
      <c r="AD383" s="21"/>
      <c r="AE383" s="21"/>
      <c r="AF383" s="21"/>
      <c r="AG383" s="21"/>
      <c r="AH383" s="21"/>
      <c r="AI383" s="21"/>
      <c r="AJ383" s="35"/>
      <c r="AK383" s="35"/>
      <c r="AL383" s="35"/>
      <c r="AM383" s="35"/>
      <c r="AN383" s="21"/>
    </row>
    <row r="384" spans="1:40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  <c r="AE384" s="21"/>
      <c r="AF384" s="21"/>
      <c r="AG384" s="21"/>
      <c r="AH384" s="21"/>
      <c r="AI384" s="21"/>
      <c r="AJ384" s="35"/>
      <c r="AK384" s="35"/>
      <c r="AL384" s="35"/>
      <c r="AM384" s="35"/>
      <c r="AN384" s="21"/>
    </row>
    <row r="385" spans="1:40">
      <c r="A385" s="70"/>
      <c r="B385" s="71"/>
      <c r="C385" s="17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  <c r="AB385" s="22"/>
      <c r="AC385" s="22"/>
      <c r="AD385" s="21"/>
      <c r="AE385" s="21"/>
      <c r="AF385" s="21"/>
      <c r="AG385" s="21"/>
      <c r="AH385" s="72"/>
      <c r="AI385" s="69"/>
      <c r="AJ385" s="68"/>
      <c r="AK385" s="68"/>
      <c r="AL385" s="68"/>
      <c r="AM385" s="68"/>
      <c r="AN385" s="67"/>
    </row>
    <row r="386" spans="1:40">
      <c r="A386" s="71"/>
      <c r="B386" s="71"/>
      <c r="C386" s="22"/>
      <c r="D386" s="25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26"/>
      <c r="AB386" s="26"/>
      <c r="AC386" s="26"/>
      <c r="AD386" s="22"/>
      <c r="AE386" s="22"/>
      <c r="AF386" s="22"/>
      <c r="AG386" s="22"/>
      <c r="AH386" s="73"/>
      <c r="AI386" s="69"/>
      <c r="AJ386" s="68"/>
      <c r="AK386" s="68"/>
      <c r="AL386" s="68"/>
      <c r="AM386" s="68"/>
      <c r="AN386" s="67"/>
    </row>
    <row r="387" spans="1:40">
      <c r="A387" s="23"/>
      <c r="B387" s="24"/>
      <c r="C387" s="25"/>
      <c r="D387" s="30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  <c r="AA387" s="27"/>
      <c r="AB387" s="27"/>
      <c r="AC387" s="27"/>
      <c r="AD387" s="26"/>
      <c r="AE387" s="26"/>
      <c r="AF387" s="26"/>
      <c r="AG387" s="27"/>
      <c r="AH387" s="26"/>
      <c r="AI387" s="27"/>
      <c r="AJ387" s="27"/>
      <c r="AK387" s="27"/>
      <c r="AL387" s="27"/>
      <c r="AM387" s="27"/>
      <c r="AN387" s="28"/>
    </row>
    <row r="388" spans="1:40">
      <c r="A388" s="29"/>
      <c r="B388" s="24"/>
      <c r="C388" s="30"/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7"/>
      <c r="AE388" s="27"/>
      <c r="AF388" s="27"/>
      <c r="AG388" s="27"/>
      <c r="AH388" s="26"/>
      <c r="AI388" s="27"/>
      <c r="AJ388" s="27"/>
      <c r="AK388" s="27"/>
      <c r="AL388" s="27"/>
      <c r="AM388" s="27"/>
      <c r="AN388" s="28"/>
    </row>
    <row r="389" spans="1:40">
      <c r="A389" s="29"/>
      <c r="B389" s="24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6"/>
      <c r="AI389" s="27"/>
      <c r="AJ389" s="27"/>
      <c r="AK389" s="27"/>
      <c r="AL389" s="27"/>
      <c r="AM389" s="27"/>
      <c r="AN389" s="28"/>
    </row>
    <row r="390" spans="1:40">
      <c r="A390" s="29"/>
      <c r="B390" s="24"/>
      <c r="C390" s="28"/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6"/>
      <c r="AI390" s="27"/>
      <c r="AJ390" s="27"/>
      <c r="AK390" s="27"/>
      <c r="AL390" s="27"/>
      <c r="AM390" s="27"/>
      <c r="AN390" s="28"/>
    </row>
    <row r="391" spans="1:40">
      <c r="A391" s="29"/>
      <c r="B391" s="24"/>
      <c r="C391" s="28"/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6"/>
      <c r="AI391" s="27"/>
      <c r="AJ391" s="27"/>
      <c r="AK391" s="27"/>
      <c r="AL391" s="27"/>
      <c r="AM391" s="27"/>
      <c r="AN391" s="28"/>
    </row>
    <row r="392" spans="1:40">
      <c r="A392" s="29"/>
      <c r="B392" s="24"/>
      <c r="C392" s="28"/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6"/>
      <c r="AI392" s="27"/>
      <c r="AJ392" s="27"/>
      <c r="AK392" s="27"/>
      <c r="AL392" s="27"/>
      <c r="AM392" s="27"/>
      <c r="AN392" s="28"/>
    </row>
    <row r="393" spans="1:40">
      <c r="A393" s="29"/>
      <c r="B393" s="24"/>
      <c r="C393" s="28"/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6"/>
      <c r="AI393" s="27"/>
      <c r="AJ393" s="27"/>
      <c r="AK393" s="27"/>
      <c r="AL393" s="27"/>
      <c r="AM393" s="27"/>
      <c r="AN393" s="28"/>
    </row>
    <row r="394" spans="1:40">
      <c r="A394" s="29"/>
      <c r="B394" s="24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6"/>
      <c r="AI394" s="27"/>
      <c r="AJ394" s="27"/>
      <c r="AK394" s="27"/>
      <c r="AL394" s="27"/>
      <c r="AM394" s="27"/>
      <c r="AN394" s="28"/>
    </row>
    <row r="395" spans="1:40">
      <c r="A395" s="29"/>
      <c r="B395" s="31"/>
      <c r="C395" s="28"/>
      <c r="D395" s="28"/>
      <c r="E395" s="28"/>
      <c r="F395" s="28"/>
      <c r="G395" s="28"/>
      <c r="H395" s="28"/>
      <c r="I395" s="28"/>
      <c r="J395" s="28"/>
      <c r="K395" s="28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32"/>
      <c r="AA395" s="26"/>
      <c r="AB395" s="32"/>
      <c r="AC395" s="26"/>
      <c r="AD395" s="28"/>
      <c r="AE395" s="28"/>
      <c r="AF395" s="28"/>
      <c r="AG395" s="28"/>
      <c r="AH395" s="26"/>
      <c r="AI395" s="27"/>
      <c r="AJ395" s="27"/>
      <c r="AK395" s="27"/>
      <c r="AL395" s="27"/>
      <c r="AM395" s="27"/>
      <c r="AN395" s="28"/>
    </row>
    <row r="396" spans="1:40">
      <c r="A396" s="29"/>
      <c r="B396" s="24"/>
      <c r="C396" s="28"/>
      <c r="D396" s="28"/>
      <c r="E396" s="28"/>
      <c r="F396" s="28"/>
      <c r="G396" s="28"/>
      <c r="H396" s="28"/>
      <c r="I396" s="28"/>
      <c r="J396" s="28"/>
      <c r="K396" s="28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32"/>
      <c r="AA396" s="26"/>
      <c r="AB396" s="32"/>
      <c r="AC396" s="26"/>
      <c r="AD396" s="26"/>
      <c r="AE396" s="26"/>
      <c r="AF396" s="26"/>
      <c r="AG396" s="36"/>
      <c r="AH396" s="26"/>
      <c r="AI396" s="27"/>
      <c r="AJ396" s="27"/>
      <c r="AK396" s="27"/>
      <c r="AL396" s="27"/>
      <c r="AM396" s="27"/>
      <c r="AN396" s="28"/>
    </row>
    <row r="397" spans="1:40">
      <c r="A397" s="29"/>
      <c r="B397" s="24"/>
      <c r="C397" s="28"/>
      <c r="D397" s="28"/>
      <c r="E397" s="28"/>
      <c r="F397" s="28"/>
      <c r="G397" s="28"/>
      <c r="H397" s="28"/>
      <c r="I397" s="28"/>
      <c r="J397" s="28"/>
      <c r="K397" s="28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32"/>
      <c r="AA397" s="26"/>
      <c r="AB397" s="32"/>
      <c r="AC397" s="26"/>
      <c r="AD397" s="26"/>
      <c r="AE397" s="26"/>
      <c r="AF397" s="26"/>
      <c r="AG397" s="36"/>
      <c r="AH397" s="26"/>
      <c r="AI397" s="27"/>
      <c r="AJ397" s="27"/>
      <c r="AK397" s="27"/>
      <c r="AL397" s="27"/>
      <c r="AM397" s="27"/>
      <c r="AN397" s="28"/>
    </row>
    <row r="398" spans="1:40">
      <c r="A398" s="29"/>
      <c r="B398" s="24"/>
      <c r="C398" s="28"/>
      <c r="D398" s="28"/>
      <c r="E398" s="28"/>
      <c r="F398" s="28"/>
      <c r="G398" s="28"/>
      <c r="H398" s="28"/>
      <c r="I398" s="28"/>
      <c r="J398" s="28"/>
      <c r="K398" s="28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32"/>
      <c r="AA398" s="26"/>
      <c r="AB398" s="32"/>
      <c r="AC398" s="26"/>
      <c r="AD398" s="26"/>
      <c r="AE398" s="26"/>
      <c r="AF398" s="26"/>
      <c r="AG398" s="36"/>
      <c r="AH398" s="26"/>
      <c r="AI398" s="27"/>
      <c r="AJ398" s="27"/>
      <c r="AK398" s="27"/>
      <c r="AL398" s="27"/>
      <c r="AM398" s="27"/>
      <c r="AN398" s="28"/>
    </row>
    <row r="399" spans="1:40">
      <c r="A399" s="29"/>
      <c r="B399" s="24"/>
      <c r="C399" s="28"/>
      <c r="D399" s="28"/>
      <c r="E399" s="28"/>
      <c r="F399" s="28"/>
      <c r="G399" s="28"/>
      <c r="H399" s="28"/>
      <c r="I399" s="28"/>
      <c r="J399" s="28"/>
      <c r="K399" s="28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32"/>
      <c r="AA399" s="26"/>
      <c r="AB399" s="32"/>
      <c r="AC399" s="26"/>
      <c r="AD399" s="26"/>
      <c r="AE399" s="26"/>
      <c r="AF399" s="26"/>
      <c r="AG399" s="36"/>
      <c r="AH399" s="26"/>
      <c r="AI399" s="27"/>
      <c r="AJ399" s="27"/>
      <c r="AK399" s="27"/>
      <c r="AL399" s="27"/>
      <c r="AM399" s="27"/>
      <c r="AN399" s="28"/>
    </row>
    <row r="400" spans="1:40">
      <c r="A400" s="29"/>
      <c r="B400" s="24"/>
      <c r="C400" s="28"/>
      <c r="D400" s="28"/>
      <c r="E400" s="28"/>
      <c r="F400" s="28"/>
      <c r="G400" s="28"/>
      <c r="H400" s="28"/>
      <c r="I400" s="28"/>
      <c r="J400" s="28"/>
      <c r="K400" s="28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32"/>
      <c r="AA400" s="26"/>
      <c r="AB400" s="32"/>
      <c r="AC400" s="26"/>
      <c r="AD400" s="26"/>
      <c r="AE400" s="26"/>
      <c r="AF400" s="26"/>
      <c r="AG400" s="36"/>
      <c r="AH400" s="26"/>
      <c r="AI400" s="27"/>
      <c r="AJ400" s="27"/>
      <c r="AK400" s="27"/>
      <c r="AL400" s="27"/>
      <c r="AM400" s="27"/>
      <c r="AN400" s="28"/>
    </row>
    <row r="401" spans="1:40">
      <c r="A401" s="29"/>
      <c r="B401" s="24"/>
      <c r="C401" s="28"/>
      <c r="D401" s="26"/>
      <c r="E401" s="26"/>
      <c r="F401" s="26"/>
      <c r="G401" s="26"/>
      <c r="H401" s="26"/>
      <c r="I401" s="26"/>
      <c r="J401" s="26"/>
      <c r="K401" s="36"/>
      <c r="L401" s="36"/>
      <c r="M401" s="36"/>
      <c r="N401" s="36"/>
      <c r="O401" s="3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36"/>
      <c r="AH401" s="26"/>
      <c r="AI401" s="27"/>
      <c r="AJ401" s="27"/>
      <c r="AK401" s="27"/>
      <c r="AL401" s="27"/>
      <c r="AM401" s="27"/>
      <c r="AN401" s="28"/>
    </row>
    <row r="402" spans="1:40">
      <c r="A402" s="29"/>
      <c r="B402" s="24"/>
      <c r="C402" s="36"/>
      <c r="D402" s="26"/>
      <c r="E402" s="26"/>
      <c r="F402" s="26"/>
      <c r="G402" s="26"/>
      <c r="H402" s="26"/>
      <c r="I402" s="26"/>
      <c r="J402" s="26"/>
      <c r="K402" s="36"/>
      <c r="L402" s="36"/>
      <c r="M402" s="36"/>
      <c r="N402" s="36"/>
      <c r="O402" s="3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7"/>
      <c r="AJ402" s="27"/>
      <c r="AK402" s="27"/>
      <c r="AL402" s="27"/>
      <c r="AM402" s="27"/>
      <c r="AN402" s="28"/>
    </row>
    <row r="403" spans="1:40">
      <c r="A403" s="29"/>
      <c r="B403" s="24"/>
      <c r="C403" s="28"/>
      <c r="D403" s="26"/>
      <c r="E403" s="26"/>
      <c r="F403" s="26"/>
      <c r="G403" s="26"/>
      <c r="H403" s="26"/>
      <c r="I403" s="26"/>
      <c r="J403" s="26"/>
      <c r="K403" s="36"/>
      <c r="L403" s="36"/>
      <c r="M403" s="36"/>
      <c r="N403" s="36"/>
      <c r="O403" s="3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7"/>
      <c r="AJ403" s="27"/>
      <c r="AK403" s="27"/>
      <c r="AL403" s="27"/>
      <c r="AM403" s="27"/>
      <c r="AN403" s="28"/>
    </row>
    <row r="404" spans="1:40">
      <c r="A404" s="29"/>
      <c r="B404" s="24"/>
      <c r="C404" s="36"/>
      <c r="D404" s="26"/>
      <c r="E404" s="26"/>
      <c r="F404" s="26"/>
      <c r="G404" s="26"/>
      <c r="H404" s="26"/>
      <c r="I404" s="26"/>
      <c r="J404" s="26"/>
      <c r="K404" s="36"/>
      <c r="L404" s="36"/>
      <c r="M404" s="36"/>
      <c r="N404" s="36"/>
      <c r="O404" s="3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7"/>
      <c r="AJ404" s="27"/>
      <c r="AK404" s="27"/>
      <c r="AL404" s="27"/>
      <c r="AM404" s="27"/>
      <c r="AN404" s="28"/>
    </row>
    <row r="405" spans="1:40">
      <c r="A405" s="29"/>
      <c r="B405" s="24"/>
      <c r="C405" s="36"/>
      <c r="D405" s="26"/>
      <c r="E405" s="26"/>
      <c r="F405" s="26"/>
      <c r="G405" s="26"/>
      <c r="H405" s="26"/>
      <c r="I405" s="26"/>
      <c r="J405" s="26"/>
      <c r="K405" s="36"/>
      <c r="L405" s="36"/>
      <c r="M405" s="36"/>
      <c r="N405" s="36"/>
      <c r="O405" s="3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7"/>
      <c r="AJ405" s="27"/>
      <c r="AK405" s="27"/>
      <c r="AL405" s="27"/>
      <c r="AM405" s="27"/>
      <c r="AN405" s="28"/>
    </row>
    <row r="406" spans="1:40">
      <c r="A406" s="29"/>
      <c r="B406" s="24"/>
      <c r="C406" s="36"/>
      <c r="D406" s="26"/>
      <c r="E406" s="26"/>
      <c r="F406" s="26"/>
      <c r="G406" s="26"/>
      <c r="H406" s="26"/>
      <c r="I406" s="26"/>
      <c r="J406" s="26"/>
      <c r="K406" s="36"/>
      <c r="L406" s="36"/>
      <c r="M406" s="36"/>
      <c r="N406" s="36"/>
      <c r="O406" s="3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7"/>
      <c r="AJ406" s="27"/>
      <c r="AK406" s="27"/>
      <c r="AL406" s="27"/>
      <c r="AM406" s="27"/>
      <c r="AN406" s="28"/>
    </row>
    <row r="407" spans="1:40">
      <c r="A407" s="29"/>
      <c r="B407" s="24"/>
      <c r="C407" s="36"/>
      <c r="D407" s="26"/>
      <c r="E407" s="26"/>
      <c r="F407" s="26"/>
      <c r="G407" s="26"/>
      <c r="H407" s="26"/>
      <c r="I407" s="26"/>
      <c r="J407" s="26"/>
      <c r="K407" s="36"/>
      <c r="L407" s="36"/>
      <c r="M407" s="36"/>
      <c r="N407" s="36"/>
      <c r="O407" s="3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7"/>
      <c r="AJ407" s="27"/>
      <c r="AK407" s="27"/>
      <c r="AL407" s="27"/>
      <c r="AM407" s="27"/>
      <c r="AN407" s="28"/>
    </row>
    <row r="408" spans="1:40">
      <c r="A408" s="29"/>
      <c r="B408" s="31"/>
      <c r="C408" s="36"/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6"/>
      <c r="AE408" s="26"/>
      <c r="AF408" s="26"/>
      <c r="AG408" s="28"/>
      <c r="AH408" s="26"/>
      <c r="AI408" s="27"/>
      <c r="AJ408" s="27"/>
      <c r="AK408" s="27"/>
      <c r="AL408" s="27"/>
      <c r="AM408" s="27"/>
      <c r="AN408" s="28"/>
    </row>
    <row r="409" spans="1:40">
      <c r="A409" s="29"/>
      <c r="B409" s="24"/>
      <c r="C409" s="28"/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6"/>
      <c r="AI409" s="27"/>
      <c r="AJ409" s="27"/>
      <c r="AK409" s="27"/>
      <c r="AL409" s="27"/>
      <c r="AM409" s="27"/>
      <c r="AN409" s="28"/>
    </row>
    <row r="410" spans="1:40">
      <c r="A410" s="29"/>
      <c r="B410" s="24"/>
      <c r="C410" s="28"/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6"/>
      <c r="AI410" s="27"/>
      <c r="AJ410" s="27"/>
      <c r="AK410" s="27"/>
      <c r="AL410" s="27"/>
      <c r="AM410" s="27"/>
      <c r="AN410" s="28"/>
    </row>
    <row r="411" spans="1:40">
      <c r="A411" s="29"/>
      <c r="B411" s="24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6"/>
      <c r="AI411" s="27"/>
      <c r="AJ411" s="27"/>
      <c r="AK411" s="27"/>
      <c r="AL411" s="27"/>
      <c r="AM411" s="27"/>
      <c r="AN411" s="28"/>
    </row>
    <row r="412" spans="1:40">
      <c r="A412" s="29"/>
      <c r="B412" s="24"/>
      <c r="C412" s="28"/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6"/>
      <c r="AI412" s="27"/>
      <c r="AJ412" s="27"/>
      <c r="AK412" s="27"/>
      <c r="AL412" s="27"/>
      <c r="AM412" s="27"/>
      <c r="AN412" s="28"/>
    </row>
    <row r="413" spans="1:40">
      <c r="A413" s="29"/>
      <c r="B413" s="24"/>
      <c r="C413" s="28"/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6"/>
      <c r="AI413" s="27"/>
      <c r="AJ413" s="27"/>
      <c r="AK413" s="27"/>
      <c r="AL413" s="27"/>
      <c r="AM413" s="27"/>
      <c r="AN413" s="28"/>
    </row>
    <row r="414" spans="1:40">
      <c r="A414" s="29"/>
      <c r="B414" s="24"/>
      <c r="C414" s="28"/>
      <c r="D414" s="17"/>
      <c r="E414" s="17"/>
      <c r="F414" s="17"/>
      <c r="G414" s="17"/>
      <c r="H414" s="17"/>
      <c r="I414" s="17"/>
      <c r="J414" s="17"/>
      <c r="K414" s="17"/>
      <c r="L414" s="17"/>
      <c r="M414" s="18"/>
      <c r="N414" s="18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9"/>
      <c r="AB414" s="19"/>
      <c r="AC414" s="17"/>
      <c r="AD414" s="28"/>
      <c r="AE414" s="28"/>
      <c r="AF414" s="28"/>
      <c r="AG414" s="28"/>
      <c r="AH414" s="26"/>
      <c r="AI414" s="27"/>
      <c r="AJ414" s="27"/>
      <c r="AK414" s="27"/>
      <c r="AL414" s="27"/>
      <c r="AM414" s="27"/>
      <c r="AN414" s="28"/>
    </row>
    <row r="415" spans="1:40">
      <c r="A415" s="29"/>
      <c r="B415" s="24"/>
      <c r="C415" s="17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17"/>
      <c r="AE415" s="17"/>
      <c r="AF415" s="17"/>
      <c r="AG415" s="17"/>
      <c r="AH415" s="33"/>
      <c r="AI415" s="34"/>
      <c r="AJ415" s="33"/>
      <c r="AK415" s="33"/>
      <c r="AL415" s="33"/>
      <c r="AM415" s="33"/>
      <c r="AN415" s="22"/>
    </row>
  </sheetData>
  <dataConsolidate function="countNums">
    <dataRefs count="1">
      <dataRef ref="E5:AI5" sheet="Лист1" r:id="rId1"/>
    </dataRefs>
  </dataConsolidate>
  <mergeCells count="105">
    <mergeCell ref="A1:A2"/>
    <mergeCell ref="B1:B2"/>
    <mergeCell ref="AH1:AH2"/>
    <mergeCell ref="AI1:AI2"/>
    <mergeCell ref="AI108:AI109"/>
    <mergeCell ref="AJ108:AJ109"/>
    <mergeCell ref="AK108:AK109"/>
    <mergeCell ref="A38:A39"/>
    <mergeCell ref="B38:B39"/>
    <mergeCell ref="A73:A74"/>
    <mergeCell ref="B73:B74"/>
    <mergeCell ref="AH73:AH74"/>
    <mergeCell ref="AI73:AI74"/>
    <mergeCell ref="AJ1:AJ2"/>
    <mergeCell ref="AK1:AK2"/>
    <mergeCell ref="C37:AL39"/>
    <mergeCell ref="AL1:AL2"/>
    <mergeCell ref="AM1:AM2"/>
    <mergeCell ref="AN1:AN2"/>
    <mergeCell ref="AN38:AN39"/>
    <mergeCell ref="AJ73:AJ74"/>
    <mergeCell ref="AK73:AK74"/>
    <mergeCell ref="AL73:AL74"/>
    <mergeCell ref="AM73:AM74"/>
    <mergeCell ref="AN73:AN74"/>
    <mergeCell ref="AL108:AL109"/>
    <mergeCell ref="A143:A144"/>
    <mergeCell ref="B143:B144"/>
    <mergeCell ref="AL143:AL144"/>
    <mergeCell ref="AM108:AM109"/>
    <mergeCell ref="AM38:AM39"/>
    <mergeCell ref="AN108:AN109"/>
    <mergeCell ref="AH247:AH248"/>
    <mergeCell ref="A212:A213"/>
    <mergeCell ref="B212:B213"/>
    <mergeCell ref="AH212:AH213"/>
    <mergeCell ref="AJ212:AJ213"/>
    <mergeCell ref="AK212:AK213"/>
    <mergeCell ref="AL212:AL213"/>
    <mergeCell ref="AN143:AN144"/>
    <mergeCell ref="AI143:AI144"/>
    <mergeCell ref="AI177:AI178"/>
    <mergeCell ref="AJ177:AJ178"/>
    <mergeCell ref="AK177:AK178"/>
    <mergeCell ref="AL177:AL178"/>
    <mergeCell ref="AM177:AM178"/>
    <mergeCell ref="AN177:AN178"/>
    <mergeCell ref="AK143:AK144"/>
    <mergeCell ref="AJ143:AJ144"/>
    <mergeCell ref="AM143:AM144"/>
    <mergeCell ref="A177:A178"/>
    <mergeCell ref="B177:B178"/>
    <mergeCell ref="AH177:AH178"/>
    <mergeCell ref="AH143:AH144"/>
    <mergeCell ref="AM212:AM213"/>
    <mergeCell ref="AN212:AN213"/>
    <mergeCell ref="AI282:AI283"/>
    <mergeCell ref="AI247:AI248"/>
    <mergeCell ref="AJ247:AJ248"/>
    <mergeCell ref="AK247:AK248"/>
    <mergeCell ref="AL247:AL248"/>
    <mergeCell ref="AI212:AI213"/>
    <mergeCell ref="AN247:AN248"/>
    <mergeCell ref="AM247:AM248"/>
    <mergeCell ref="AJ282:AJ283"/>
    <mergeCell ref="AK282:AK283"/>
    <mergeCell ref="AL282:AL283"/>
    <mergeCell ref="AM282:AM283"/>
    <mergeCell ref="AN282:AN283"/>
    <mergeCell ref="A385:A386"/>
    <mergeCell ref="B385:B386"/>
    <mergeCell ref="AH385:AH386"/>
    <mergeCell ref="A351:A352"/>
    <mergeCell ref="B351:B352"/>
    <mergeCell ref="AH351:AH352"/>
    <mergeCell ref="AE40:AG67"/>
    <mergeCell ref="A317:A318"/>
    <mergeCell ref="B317:B318"/>
    <mergeCell ref="AH317:AH318"/>
    <mergeCell ref="A282:A283"/>
    <mergeCell ref="B282:B283"/>
    <mergeCell ref="A247:A248"/>
    <mergeCell ref="AH282:AH283"/>
    <mergeCell ref="A108:A109"/>
    <mergeCell ref="B108:B109"/>
    <mergeCell ref="AH108:AH109"/>
    <mergeCell ref="B247:B248"/>
    <mergeCell ref="AI385:AI386"/>
    <mergeCell ref="AJ385:AJ386"/>
    <mergeCell ref="AK385:AK386"/>
    <mergeCell ref="AL385:AL386"/>
    <mergeCell ref="AI351:AI352"/>
    <mergeCell ref="AI317:AI318"/>
    <mergeCell ref="AJ317:AJ318"/>
    <mergeCell ref="AK317:AK318"/>
    <mergeCell ref="AM385:AM386"/>
    <mergeCell ref="AN385:AN386"/>
    <mergeCell ref="AJ351:AJ352"/>
    <mergeCell ref="AK351:AK352"/>
    <mergeCell ref="AL351:AL352"/>
    <mergeCell ref="AM351:AM352"/>
    <mergeCell ref="AN351:AN352"/>
    <mergeCell ref="AL317:AL318"/>
    <mergeCell ref="AM317:AM318"/>
    <mergeCell ref="AN317:AN318"/>
  </mergeCells>
  <pageMargins left="0.7" right="0.7" top="0.75" bottom="0.75" header="0.3" footer="0.3"/>
  <pageSetup paperSize="9" orientation="portrait" horizontalDpi="180" verticalDpi="180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topLeftCell="A2" workbookViewId="0">
      <selection activeCell="A23" sqref="A23"/>
    </sheetView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2017-04-03T07:50:23Z</dcterms:modified>
</cp:coreProperties>
</file>